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Sheet1!$F:$F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<sst xmlns="http://schemas.openxmlformats.org/spreadsheetml/2006/main" count="218" uniqueCount="110">
  <si>
    <t>附件</t>
  </si>
  <si>
    <t>2024年河源江东新区公开招聘事业编制教师考试总成绩及进入体检
人员名单</t>
  </si>
  <si>
    <t>序号</t>
  </si>
  <si>
    <t>准考证号</t>
  </si>
  <si>
    <t>岗位代码</t>
  </si>
  <si>
    <t>最终笔试成绩</t>
  </si>
  <si>
    <t>面试成绩</t>
  </si>
  <si>
    <t>总成绩</t>
  </si>
  <si>
    <t>排名</t>
  </si>
  <si>
    <t>是否进入体检</t>
  </si>
  <si>
    <t>备注</t>
  </si>
  <si>
    <t>20240100311</t>
  </si>
  <si>
    <t>JD001</t>
  </si>
  <si>
    <t>是</t>
  </si>
  <si>
    <t>20240100303</t>
  </si>
  <si>
    <t>20240100110</t>
  </si>
  <si>
    <t>20240100314</t>
  </si>
  <si>
    <t>20240100104</t>
  </si>
  <si>
    <t>20240100224</t>
  </si>
  <si>
    <t>20240100129</t>
  </si>
  <si>
    <t>20240100121</t>
  </si>
  <si>
    <t>20240100130</t>
  </si>
  <si>
    <t>20240100201</t>
  </si>
  <si>
    <t>20240100115</t>
  </si>
  <si>
    <t>20240100128</t>
  </si>
  <si>
    <t>缺考</t>
  </si>
  <si>
    <t>20240100322</t>
  </si>
  <si>
    <t>JD002</t>
  </si>
  <si>
    <t>20240100326</t>
  </si>
  <si>
    <t>20240100327</t>
  </si>
  <si>
    <t>20240100402</t>
  </si>
  <si>
    <t>20240100417</t>
  </si>
  <si>
    <t>JD003</t>
  </si>
  <si>
    <t>20240100423</t>
  </si>
  <si>
    <t>20240100416</t>
  </si>
  <si>
    <t>20240100427</t>
  </si>
  <si>
    <t>JD004</t>
  </si>
  <si>
    <t>20240100428</t>
  </si>
  <si>
    <t>20240100502</t>
  </si>
  <si>
    <t>JD005</t>
  </si>
  <si>
    <t>20240100430</t>
  </si>
  <si>
    <t>20240100810</t>
  </si>
  <si>
    <t>JD006</t>
  </si>
  <si>
    <t>20240100706</t>
  </si>
  <si>
    <t>20240100528</t>
  </si>
  <si>
    <t>20240100625</t>
  </si>
  <si>
    <t>20240100629</t>
  </si>
  <si>
    <t>20240100623</t>
  </si>
  <si>
    <t>20240100718</t>
  </si>
  <si>
    <t>20240100822</t>
  </si>
  <si>
    <t>20240100713</t>
  </si>
  <si>
    <t>20240101107</t>
  </si>
  <si>
    <t>JD007</t>
  </si>
  <si>
    <t>20240100926</t>
  </si>
  <si>
    <t>20240100907</t>
  </si>
  <si>
    <t>20240100930</t>
  </si>
  <si>
    <t>20240100924</t>
  </si>
  <si>
    <t>20240100929</t>
  </si>
  <si>
    <t>20240101010</t>
  </si>
  <si>
    <t>20240101017</t>
  </si>
  <si>
    <t>20240101105</t>
  </si>
  <si>
    <t>20240101103</t>
  </si>
  <si>
    <t>20240101605</t>
  </si>
  <si>
    <t>JD008</t>
  </si>
  <si>
    <t>20240101208</t>
  </si>
  <si>
    <t>20240101611</t>
  </si>
  <si>
    <t>20240101819</t>
  </si>
  <si>
    <t>JD009</t>
  </si>
  <si>
    <t>20240101928</t>
  </si>
  <si>
    <t>20240101903</t>
  </si>
  <si>
    <t>20240101927</t>
  </si>
  <si>
    <t>20240101906</t>
  </si>
  <si>
    <t>20240101916</t>
  </si>
  <si>
    <t>20240102021</t>
  </si>
  <si>
    <t>JD010</t>
  </si>
  <si>
    <t>20240102109</t>
  </si>
  <si>
    <t>20240102121</t>
  </si>
  <si>
    <t>20240102101</t>
  </si>
  <si>
    <t>20240102022</t>
  </si>
  <si>
    <t>20240102026</t>
  </si>
  <si>
    <t>20240102009</t>
  </si>
  <si>
    <t>20240102008</t>
  </si>
  <si>
    <t>20240102027</t>
  </si>
  <si>
    <t>20240102213</t>
  </si>
  <si>
    <t>JD011</t>
  </si>
  <si>
    <t>20240102421</t>
  </si>
  <si>
    <t>20240102525</t>
  </si>
  <si>
    <t>20240102709</t>
  </si>
  <si>
    <t>JD012</t>
  </si>
  <si>
    <t>20240102605</t>
  </si>
  <si>
    <t>20240102628</t>
  </si>
  <si>
    <t>20240102528</t>
  </si>
  <si>
    <t>20240102707</t>
  </si>
  <si>
    <t>20240102526</t>
  </si>
  <si>
    <t>20240102706</t>
  </si>
  <si>
    <t>20240102529</t>
  </si>
  <si>
    <t>20240102703</t>
  </si>
  <si>
    <t>20240102702</t>
  </si>
  <si>
    <t>20240102613</t>
  </si>
  <si>
    <t>20240102616</t>
  </si>
  <si>
    <t>20240102823</t>
  </si>
  <si>
    <t>JD013</t>
  </si>
  <si>
    <t>20240103015</t>
  </si>
  <si>
    <t>20240103006</t>
  </si>
  <si>
    <t>20240102830</t>
  </si>
  <si>
    <t>20240102721</t>
  </si>
  <si>
    <t>20240103024</t>
  </si>
  <si>
    <t>20240102728</t>
  </si>
  <si>
    <t>20240102720</t>
  </si>
  <si>
    <t>20240102903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</si>
</sst>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abSelected="1" topLeftCell="A29" workbookViewId="0">
      <selection activeCell="N68" sqref="N68"/>
    </sheetView>
  </sheetViews>
  <sheetFormatPr defaultColWidth="9" defaultRowHeight="13.5"/>
  <cols>
    <col min="1" max="1" width="7.625" style="4" customWidth="1"/>
    <col min="2" max="2" width="18.375" style="1" customWidth="1"/>
    <col min="3" max="3" width="11.75" style="1" customWidth="1"/>
    <col min="4" max="4" width="11.25" style="5" customWidth="1"/>
    <col min="5" max="5" width="12" style="6" customWidth="1"/>
    <col min="6" max="6" width="10.775" style="5" customWidth="1"/>
    <col min="7" max="7" width="7.75" style="4" customWidth="1"/>
    <col min="8" max="8" width="12.575" style="4" customWidth="1"/>
    <col min="9" max="9" width="8.125" style="7" customWidth="1"/>
    <col min="10" max="16384" width="9" style="1"/>
  </cols>
  <sheetData>
    <row r="1" s="1" customFormat="1" ht="24" customHeight="1" spans="1:9">
      <c r="A1" s="4" t="s">
        <v>0</v>
      </c>
      <c r="D1" s="5"/>
      <c r="E1" s="6"/>
      <c r="F1" s="5"/>
      <c r="G1" s="4"/>
      <c r="H1" s="4"/>
      <c r="I1" s="7"/>
    </row>
    <row r="2" s="1" customFormat="1" ht="50" customHeight="1" spans="1:9">
      <c r="A2" s="8" t="s">
        <v>1</v>
      </c>
      <c r="B2" s="8"/>
      <c r="C2" s="8"/>
      <c r="D2" s="8"/>
      <c r="E2" s="8"/>
      <c r="F2" s="9"/>
      <c r="G2" s="8"/>
      <c r="H2" s="8"/>
      <c r="I2" s="8"/>
    </row>
    <row r="3" s="2" customFormat="1" ht="47" customHeight="1" spans="1:9">
      <c r="A3" s="10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3" t="s">
        <v>7</v>
      </c>
      <c r="G3" s="11" t="s">
        <v>8</v>
      </c>
      <c r="H3" s="10" t="s">
        <v>9</v>
      </c>
      <c r="I3" s="10" t="s">
        <v>10</v>
      </c>
    </row>
    <row r="4" s="3" customFormat="1" ht="18.75" spans="1:9">
      <c r="A4" s="14">
        <v>1</v>
      </c>
      <c r="B4" s="15" t="s">
        <v>11</v>
      </c>
      <c r="C4" s="15" t="s">
        <v>12</v>
      </c>
      <c r="D4" s="16">
        <v>77.75</v>
      </c>
      <c r="E4" s="17">
        <v>80.55</v>
      </c>
      <c r="F4" s="18">
        <v>79.15</v>
      </c>
      <c r="G4" s="14">
        <v>1</v>
      </c>
      <c r="H4" s="14" t="s">
        <v>13</v>
      </c>
      <c r="I4" s="19"/>
    </row>
    <row r="5" s="3" customFormat="1" ht="18.75" spans="1:9">
      <c r="A5" s="14">
        <v>2</v>
      </c>
      <c r="B5" s="15" t="s">
        <v>14</v>
      </c>
      <c r="C5" s="15" t="s">
        <v>12</v>
      </c>
      <c r="D5" s="16">
        <v>84.33</v>
      </c>
      <c r="E5" s="17">
        <v>73.15</v>
      </c>
      <c r="F5" s="18">
        <v>78.74</v>
      </c>
      <c r="G5" s="14">
        <v>2</v>
      </c>
      <c r="H5" s="14" t="s">
        <v>13</v>
      </c>
      <c r="I5" s="19"/>
    </row>
    <row r="6" s="3" customFormat="1" ht="18.75" spans="1:9">
      <c r="A6" s="14">
        <v>3</v>
      </c>
      <c r="B6" s="15" t="s">
        <v>15</v>
      </c>
      <c r="C6" s="15" t="s">
        <v>12</v>
      </c>
      <c r="D6" s="16">
        <v>78.26</v>
      </c>
      <c r="E6" s="17">
        <v>78.9</v>
      </c>
      <c r="F6" s="18">
        <v>78.58</v>
      </c>
      <c r="G6" s="14">
        <v>3</v>
      </c>
      <c r="H6" s="14" t="s">
        <v>13</v>
      </c>
      <c r="I6" s="19"/>
    </row>
    <row r="7" s="3" customFormat="1" ht="18.75" spans="1:9">
      <c r="A7" s="14">
        <v>4</v>
      </c>
      <c r="B7" s="15" t="s">
        <v>16</v>
      </c>
      <c r="C7" s="15" t="s">
        <v>12</v>
      </c>
      <c r="D7" s="16">
        <v>80.41</v>
      </c>
      <c r="E7" s="17">
        <v>74.7</v>
      </c>
      <c r="F7" s="18">
        <v>77.555</v>
      </c>
      <c r="G7" s="14">
        <v>4</v>
      </c>
      <c r="H7" s="14" t="s">
        <v>13</v>
      </c>
      <c r="I7" s="19"/>
    </row>
    <row r="8" s="3" customFormat="1" ht="18.75" spans="1:9">
      <c r="A8" s="14">
        <v>5</v>
      </c>
      <c r="B8" s="15" t="s">
        <v>17</v>
      </c>
      <c r="C8" s="15" t="s">
        <v>12</v>
      </c>
      <c r="D8" s="16">
        <v>81.03</v>
      </c>
      <c r="E8" s="17">
        <v>72.45</v>
      </c>
      <c r="F8" s="18">
        <v>76.74</v>
      </c>
      <c r="G8" s="14">
        <v>5</v>
      </c>
      <c r="H8" s="14"/>
      <c r="I8" s="19"/>
    </row>
    <row r="9" s="3" customFormat="1" ht="18.75" spans="1:9">
      <c r="A9" s="14">
        <v>6</v>
      </c>
      <c r="B9" s="15" t="s">
        <v>18</v>
      </c>
      <c r="C9" s="15" t="s">
        <v>12</v>
      </c>
      <c r="D9" s="16">
        <v>80.85</v>
      </c>
      <c r="E9" s="17">
        <v>72</v>
      </c>
      <c r="F9" s="18">
        <v>76.425</v>
      </c>
      <c r="G9" s="14">
        <v>6</v>
      </c>
      <c r="H9" s="14"/>
      <c r="I9" s="19"/>
    </row>
    <row r="10" s="3" customFormat="1" ht="18.75" spans="1:9">
      <c r="A10" s="14">
        <v>7</v>
      </c>
      <c r="B10" s="15" t="s">
        <v>19</v>
      </c>
      <c r="C10" s="15" t="s">
        <v>12</v>
      </c>
      <c r="D10" s="16">
        <v>78.82</v>
      </c>
      <c r="E10" s="17">
        <v>72.85</v>
      </c>
      <c r="F10" s="18">
        <v>75.835</v>
      </c>
      <c r="G10" s="14">
        <v>7</v>
      </c>
      <c r="H10" s="14"/>
      <c r="I10" s="19"/>
    </row>
    <row r="11" s="3" customFormat="1" ht="18.75" spans="1:9">
      <c r="A11" s="14">
        <v>8</v>
      </c>
      <c r="B11" s="15" t="s">
        <v>20</v>
      </c>
      <c r="C11" s="15" t="s">
        <v>12</v>
      </c>
      <c r="D11" s="16">
        <v>80.95</v>
      </c>
      <c r="E11" s="17">
        <v>66.4</v>
      </c>
      <c r="F11" s="18">
        <v>73.675</v>
      </c>
      <c r="G11" s="14">
        <v>8</v>
      </c>
      <c r="H11" s="14"/>
      <c r="I11" s="19"/>
    </row>
    <row r="12" s="3" customFormat="1" ht="18.75" spans="1:9">
      <c r="A12" s="14">
        <v>9</v>
      </c>
      <c r="B12" s="15" t="s">
        <v>21</v>
      </c>
      <c r="C12" s="15" t="s">
        <v>12</v>
      </c>
      <c r="D12" s="16">
        <v>77.85</v>
      </c>
      <c r="E12" s="17">
        <v>68.65</v>
      </c>
      <c r="F12" s="18">
        <v>73.25</v>
      </c>
      <c r="G12" s="14">
        <v>9</v>
      </c>
      <c r="H12" s="14"/>
      <c r="I12" s="19"/>
    </row>
    <row r="13" s="3" customFormat="1" ht="18.75" spans="1:9">
      <c r="A13" s="14">
        <v>10</v>
      </c>
      <c r="B13" s="15" t="s">
        <v>22</v>
      </c>
      <c r="C13" s="15" t="s">
        <v>12</v>
      </c>
      <c r="D13" s="16">
        <v>78.69</v>
      </c>
      <c r="E13" s="17">
        <v>66.35</v>
      </c>
      <c r="F13" s="18">
        <v>72.52</v>
      </c>
      <c r="G13" s="14">
        <v>10</v>
      </c>
      <c r="H13" s="14"/>
      <c r="I13" s="19"/>
    </row>
    <row r="14" s="3" customFormat="1" ht="18.75" spans="1:9">
      <c r="A14" s="14">
        <v>11</v>
      </c>
      <c r="B14" s="15" t="s">
        <v>23</v>
      </c>
      <c r="C14" s="15" t="s">
        <v>12</v>
      </c>
      <c r="D14" s="16">
        <v>75.07</v>
      </c>
      <c r="E14" s="17">
        <v>64.4</v>
      </c>
      <c r="F14" s="18">
        <v>69.735</v>
      </c>
      <c r="G14" s="14">
        <v>11</v>
      </c>
      <c r="H14" s="14"/>
      <c r="I14" s="19"/>
    </row>
    <row r="15" s="3" customFormat="1" ht="18.75" spans="1:9">
      <c r="A15" s="14">
        <v>12</v>
      </c>
      <c r="B15" s="15" t="s">
        <v>24</v>
      </c>
      <c r="C15" s="15" t="s">
        <v>12</v>
      </c>
      <c r="D15" s="16">
        <v>76.95</v>
      </c>
      <c r="E15" s="17" t="s">
        <v>25</v>
      </c>
      <c r="F15" s="18">
        <f>D15*0.5</f>
        <v>38.475</v>
      </c>
      <c r="G15" s="14">
        <v>12</v>
      </c>
      <c r="H15" s="14"/>
      <c r="I15" s="19"/>
    </row>
    <row r="16" s="3" customFormat="1" ht="18.75" spans="1:9">
      <c r="A16" s="14">
        <v>13</v>
      </c>
      <c r="B16" s="15" t="s">
        <v>26</v>
      </c>
      <c r="C16" s="15" t="s">
        <v>27</v>
      </c>
      <c r="D16" s="16">
        <v>80.75</v>
      </c>
      <c r="E16" s="17">
        <v>79.45</v>
      </c>
      <c r="F16" s="18">
        <v>80.1</v>
      </c>
      <c r="G16" s="14">
        <v>1</v>
      </c>
      <c r="H16" s="14" t="s">
        <v>13</v>
      </c>
      <c r="I16" s="19"/>
    </row>
    <row r="17" s="3" customFormat="1" ht="18.75" spans="1:9">
      <c r="A17" s="14">
        <v>14</v>
      </c>
      <c r="B17" s="15" t="s">
        <v>28</v>
      </c>
      <c r="C17" s="15" t="s">
        <v>27</v>
      </c>
      <c r="D17" s="16">
        <v>71.03</v>
      </c>
      <c r="E17" s="17">
        <v>79.1</v>
      </c>
      <c r="F17" s="18">
        <v>75.065</v>
      </c>
      <c r="G17" s="14">
        <v>2</v>
      </c>
      <c r="H17" s="14" t="s">
        <v>13</v>
      </c>
      <c r="I17" s="19"/>
    </row>
    <row r="18" s="3" customFormat="1" ht="18.75" spans="1:9">
      <c r="A18" s="14">
        <v>15</v>
      </c>
      <c r="B18" s="15" t="s">
        <v>29</v>
      </c>
      <c r="C18" s="15" t="s">
        <v>27</v>
      </c>
      <c r="D18" s="16">
        <v>79.22</v>
      </c>
      <c r="E18" s="17">
        <v>70.65</v>
      </c>
      <c r="F18" s="18">
        <v>74.935</v>
      </c>
      <c r="G18" s="14">
        <v>3</v>
      </c>
      <c r="H18" s="14"/>
      <c r="I18" s="19"/>
    </row>
    <row r="19" s="3" customFormat="1" ht="18.75" spans="1:9">
      <c r="A19" s="14">
        <v>16</v>
      </c>
      <c r="B19" s="15" t="s">
        <v>30</v>
      </c>
      <c r="C19" s="15" t="s">
        <v>27</v>
      </c>
      <c r="D19" s="16">
        <v>71.09</v>
      </c>
      <c r="E19" s="17">
        <v>75.4</v>
      </c>
      <c r="F19" s="18">
        <v>73.245</v>
      </c>
      <c r="G19" s="14">
        <v>4</v>
      </c>
      <c r="H19" s="14"/>
      <c r="I19" s="19"/>
    </row>
    <row r="20" s="3" customFormat="1" ht="18.75" spans="1:9">
      <c r="A20" s="14">
        <v>17</v>
      </c>
      <c r="B20" s="15" t="s">
        <v>31</v>
      </c>
      <c r="C20" s="15" t="s">
        <v>32</v>
      </c>
      <c r="D20" s="16">
        <v>77.45</v>
      </c>
      <c r="E20" s="17">
        <v>73.55</v>
      </c>
      <c r="F20" s="18">
        <v>75.5</v>
      </c>
      <c r="G20" s="14">
        <v>1</v>
      </c>
      <c r="H20" s="14" t="s">
        <v>13</v>
      </c>
      <c r="I20" s="19"/>
    </row>
    <row r="21" s="3" customFormat="1" ht="18.75" spans="1:9">
      <c r="A21" s="14">
        <v>18</v>
      </c>
      <c r="B21" s="15" t="s">
        <v>33</v>
      </c>
      <c r="C21" s="15" t="s">
        <v>32</v>
      </c>
      <c r="D21" s="16">
        <v>80.53</v>
      </c>
      <c r="E21" s="17" t="s">
        <v>25</v>
      </c>
      <c r="F21" s="18">
        <f>D21*0.5</f>
        <v>40.265</v>
      </c>
      <c r="G21" s="14">
        <v>2</v>
      </c>
      <c r="H21" s="14"/>
      <c r="I21" s="19"/>
    </row>
    <row r="22" s="3" customFormat="1" ht="18.75" spans="1:9">
      <c r="A22" s="14">
        <v>19</v>
      </c>
      <c r="B22" s="15" t="s">
        <v>34</v>
      </c>
      <c r="C22" s="15" t="s">
        <v>32</v>
      </c>
      <c r="D22" s="16">
        <v>76.4</v>
      </c>
      <c r="E22" s="17" t="s">
        <v>25</v>
      </c>
      <c r="F22" s="18">
        <f>D22*0.5</f>
        <v>38.2</v>
      </c>
      <c r="G22" s="14">
        <v>3</v>
      </c>
      <c r="H22" s="14"/>
      <c r="I22" s="19"/>
    </row>
    <row r="23" s="3" customFormat="1" ht="18.75" spans="1:9">
      <c r="A23" s="14">
        <v>20</v>
      </c>
      <c r="B23" s="15" t="s">
        <v>35</v>
      </c>
      <c r="C23" s="15" t="s">
        <v>36</v>
      </c>
      <c r="D23" s="16">
        <v>77.37</v>
      </c>
      <c r="E23" s="17">
        <v>76.1</v>
      </c>
      <c r="F23" s="18">
        <f t="shared" ref="F23:F35" si="0">(D23+E23)/2</f>
        <v>76.735</v>
      </c>
      <c r="G23" s="14">
        <v>1</v>
      </c>
      <c r="H23" s="14" t="s">
        <v>13</v>
      </c>
      <c r="I23" s="19"/>
    </row>
    <row r="24" s="3" customFormat="1" ht="18.75" spans="1:9">
      <c r="A24" s="14">
        <v>21</v>
      </c>
      <c r="B24" s="15" t="s">
        <v>37</v>
      </c>
      <c r="C24" s="15" t="s">
        <v>36</v>
      </c>
      <c r="D24" s="16">
        <v>76.01</v>
      </c>
      <c r="E24" s="17">
        <v>67.7</v>
      </c>
      <c r="F24" s="18">
        <f t="shared" si="0"/>
        <v>71.855</v>
      </c>
      <c r="G24" s="14">
        <v>2</v>
      </c>
      <c r="H24" s="14"/>
      <c r="I24" s="19"/>
    </row>
    <row r="25" s="3" customFormat="1" ht="18.75" spans="1:9">
      <c r="A25" s="14">
        <v>22</v>
      </c>
      <c r="B25" s="15" t="s">
        <v>38</v>
      </c>
      <c r="C25" s="15" t="s">
        <v>39</v>
      </c>
      <c r="D25" s="16">
        <v>72.06</v>
      </c>
      <c r="E25" s="17">
        <v>74.35</v>
      </c>
      <c r="F25" s="18">
        <v>73.205</v>
      </c>
      <c r="G25" s="14">
        <v>1</v>
      </c>
      <c r="H25" s="14" t="s">
        <v>13</v>
      </c>
      <c r="I25" s="19"/>
    </row>
    <row r="26" s="3" customFormat="1" ht="18.75" spans="1:9">
      <c r="A26" s="14">
        <v>23</v>
      </c>
      <c r="B26" s="15" t="s">
        <v>40</v>
      </c>
      <c r="C26" s="15" t="s">
        <v>39</v>
      </c>
      <c r="D26" s="16">
        <v>72.57</v>
      </c>
      <c r="E26" s="17">
        <v>70.45</v>
      </c>
      <c r="F26" s="18">
        <v>71.51</v>
      </c>
      <c r="G26" s="14">
        <v>2</v>
      </c>
      <c r="H26" s="14" t="s">
        <v>13</v>
      </c>
      <c r="I26" s="19"/>
    </row>
    <row r="27" s="3" customFormat="1" ht="18.75" spans="1:9">
      <c r="A27" s="14">
        <v>24</v>
      </c>
      <c r="B27" s="15" t="s">
        <v>41</v>
      </c>
      <c r="C27" s="15" t="s">
        <v>42</v>
      </c>
      <c r="D27" s="16">
        <v>82.44</v>
      </c>
      <c r="E27" s="17">
        <v>76.3</v>
      </c>
      <c r="F27" s="18">
        <f t="shared" si="0"/>
        <v>79.37</v>
      </c>
      <c r="G27" s="14">
        <v>1</v>
      </c>
      <c r="H27" s="14" t="s">
        <v>13</v>
      </c>
      <c r="I27" s="19"/>
    </row>
    <row r="28" s="3" customFormat="1" ht="18.75" spans="1:9">
      <c r="A28" s="14">
        <v>25</v>
      </c>
      <c r="B28" s="15" t="s">
        <v>43</v>
      </c>
      <c r="C28" s="15" t="s">
        <v>42</v>
      </c>
      <c r="D28" s="16">
        <v>78.69</v>
      </c>
      <c r="E28" s="17">
        <v>76.65</v>
      </c>
      <c r="F28" s="18">
        <f t="shared" si="0"/>
        <v>77.67</v>
      </c>
      <c r="G28" s="14">
        <v>2</v>
      </c>
      <c r="H28" s="14" t="s">
        <v>13</v>
      </c>
      <c r="I28" s="19"/>
    </row>
    <row r="29" s="3" customFormat="1" ht="18.75" spans="1:9">
      <c r="A29" s="14">
        <v>26</v>
      </c>
      <c r="B29" s="15" t="s">
        <v>44</v>
      </c>
      <c r="C29" s="15" t="s">
        <v>42</v>
      </c>
      <c r="D29" s="16">
        <v>83.82</v>
      </c>
      <c r="E29" s="17">
        <v>67.8</v>
      </c>
      <c r="F29" s="18">
        <f t="shared" si="0"/>
        <v>75.81</v>
      </c>
      <c r="G29" s="14">
        <v>3</v>
      </c>
      <c r="H29" s="14" t="s">
        <v>13</v>
      </c>
      <c r="I29" s="19"/>
    </row>
    <row r="30" s="3" customFormat="1" ht="18.75" spans="1:9">
      <c r="A30" s="14">
        <v>27</v>
      </c>
      <c r="B30" s="15" t="s">
        <v>45</v>
      </c>
      <c r="C30" s="15" t="s">
        <v>42</v>
      </c>
      <c r="D30" s="16">
        <v>82.23</v>
      </c>
      <c r="E30" s="17">
        <v>67.1</v>
      </c>
      <c r="F30" s="18">
        <f t="shared" si="0"/>
        <v>74.665</v>
      </c>
      <c r="G30" s="14">
        <v>4</v>
      </c>
      <c r="H30" s="14"/>
      <c r="I30" s="19"/>
    </row>
    <row r="31" s="3" customFormat="1" ht="18.75" spans="1:9">
      <c r="A31" s="14">
        <v>28</v>
      </c>
      <c r="B31" s="15" t="s">
        <v>46</v>
      </c>
      <c r="C31" s="15" t="s">
        <v>42</v>
      </c>
      <c r="D31" s="16">
        <v>81.54</v>
      </c>
      <c r="E31" s="17">
        <v>67.75</v>
      </c>
      <c r="F31" s="18">
        <f t="shared" si="0"/>
        <v>74.645</v>
      </c>
      <c r="G31" s="14">
        <v>5</v>
      </c>
      <c r="H31" s="14"/>
      <c r="I31" s="19"/>
    </row>
    <row r="32" s="3" customFormat="1" ht="18.75" spans="1:9">
      <c r="A32" s="14">
        <v>29</v>
      </c>
      <c r="B32" s="15" t="s">
        <v>47</v>
      </c>
      <c r="C32" s="15" t="s">
        <v>42</v>
      </c>
      <c r="D32" s="16">
        <v>80.25</v>
      </c>
      <c r="E32" s="17">
        <v>60.55</v>
      </c>
      <c r="F32" s="18">
        <f t="shared" si="0"/>
        <v>70.4</v>
      </c>
      <c r="G32" s="14">
        <v>6</v>
      </c>
      <c r="H32" s="14"/>
      <c r="I32" s="19"/>
    </row>
    <row r="33" s="3" customFormat="1" ht="18.75" spans="1:9">
      <c r="A33" s="14">
        <v>30</v>
      </c>
      <c r="B33" s="15" t="s">
        <v>48</v>
      </c>
      <c r="C33" s="15" t="s">
        <v>42</v>
      </c>
      <c r="D33" s="16">
        <v>80.73</v>
      </c>
      <c r="E33" s="17">
        <v>59.75</v>
      </c>
      <c r="F33" s="18">
        <f t="shared" si="0"/>
        <v>70.24</v>
      </c>
      <c r="G33" s="14">
        <v>7</v>
      </c>
      <c r="H33" s="14"/>
      <c r="I33" s="19"/>
    </row>
    <row r="34" s="3" customFormat="1" ht="18.75" spans="1:9">
      <c r="A34" s="14">
        <v>31</v>
      </c>
      <c r="B34" s="15" t="s">
        <v>49</v>
      </c>
      <c r="C34" s="15" t="s">
        <v>42</v>
      </c>
      <c r="D34" s="16">
        <v>81.23</v>
      </c>
      <c r="E34" s="17">
        <v>54.95</v>
      </c>
      <c r="F34" s="18">
        <f t="shared" si="0"/>
        <v>68.09</v>
      </c>
      <c r="G34" s="14">
        <v>8</v>
      </c>
      <c r="H34" s="14"/>
      <c r="I34" s="19"/>
    </row>
    <row r="35" s="3" customFormat="1" ht="18.75" spans="1:9">
      <c r="A35" s="14">
        <v>32</v>
      </c>
      <c r="B35" s="15" t="s">
        <v>50</v>
      </c>
      <c r="C35" s="15" t="s">
        <v>42</v>
      </c>
      <c r="D35" s="16">
        <v>79.04</v>
      </c>
      <c r="E35" s="17">
        <v>57.3</v>
      </c>
      <c r="F35" s="18">
        <f t="shared" si="0"/>
        <v>68.17</v>
      </c>
      <c r="G35" s="14">
        <v>9</v>
      </c>
      <c r="H35" s="14"/>
      <c r="I35" s="19"/>
    </row>
    <row r="36" s="3" customFormat="1" ht="18.75" spans="1:9">
      <c r="A36" s="14">
        <v>33</v>
      </c>
      <c r="B36" s="15" t="s">
        <v>51</v>
      </c>
      <c r="C36" s="15" t="s">
        <v>52</v>
      </c>
      <c r="D36" s="16">
        <v>75.27</v>
      </c>
      <c r="E36" s="17">
        <v>78.25</v>
      </c>
      <c r="F36" s="18">
        <v>76.76</v>
      </c>
      <c r="G36" s="14">
        <v>1</v>
      </c>
      <c r="H36" s="14" t="s">
        <v>13</v>
      </c>
      <c r="I36" s="19"/>
    </row>
    <row r="37" s="3" customFormat="1" ht="18.75" spans="1:9">
      <c r="A37" s="14">
        <v>34</v>
      </c>
      <c r="B37" s="15" t="s">
        <v>53</v>
      </c>
      <c r="C37" s="15" t="s">
        <v>52</v>
      </c>
      <c r="D37" s="16">
        <v>75.98</v>
      </c>
      <c r="E37" s="17">
        <v>77.4</v>
      </c>
      <c r="F37" s="18">
        <v>76.69</v>
      </c>
      <c r="G37" s="14">
        <v>2</v>
      </c>
      <c r="H37" s="14" t="s">
        <v>13</v>
      </c>
      <c r="I37" s="19"/>
    </row>
    <row r="38" s="3" customFormat="1" ht="18.75" spans="1:9">
      <c r="A38" s="14">
        <v>35</v>
      </c>
      <c r="B38" s="15" t="s">
        <v>54</v>
      </c>
      <c r="C38" s="15" t="s">
        <v>52</v>
      </c>
      <c r="D38" s="16">
        <v>71.72</v>
      </c>
      <c r="E38" s="17">
        <v>80.2</v>
      </c>
      <c r="F38" s="18">
        <v>75.96</v>
      </c>
      <c r="G38" s="14">
        <v>3</v>
      </c>
      <c r="H38" s="14" t="s">
        <v>13</v>
      </c>
      <c r="I38" s="19"/>
    </row>
    <row r="39" s="3" customFormat="1" ht="18.75" spans="1:9">
      <c r="A39" s="14">
        <v>36</v>
      </c>
      <c r="B39" s="15" t="s">
        <v>55</v>
      </c>
      <c r="C39" s="15" t="s">
        <v>52</v>
      </c>
      <c r="D39" s="16">
        <v>75.9</v>
      </c>
      <c r="E39" s="17">
        <v>75</v>
      </c>
      <c r="F39" s="18">
        <v>75.45</v>
      </c>
      <c r="G39" s="14">
        <v>4</v>
      </c>
      <c r="H39" s="14" t="s">
        <v>13</v>
      </c>
      <c r="I39" s="19"/>
    </row>
    <row r="40" s="3" customFormat="1" ht="18.75" spans="1:9">
      <c r="A40" s="14">
        <v>37</v>
      </c>
      <c r="B40" s="15" t="s">
        <v>56</v>
      </c>
      <c r="C40" s="15" t="s">
        <v>52</v>
      </c>
      <c r="D40" s="16">
        <v>68.84</v>
      </c>
      <c r="E40" s="17">
        <v>82</v>
      </c>
      <c r="F40" s="18">
        <v>75.42</v>
      </c>
      <c r="G40" s="14">
        <v>5</v>
      </c>
      <c r="H40" s="14"/>
      <c r="I40" s="19"/>
    </row>
    <row r="41" s="3" customFormat="1" ht="18.75" spans="1:9">
      <c r="A41" s="14">
        <v>38</v>
      </c>
      <c r="B41" s="15" t="s">
        <v>57</v>
      </c>
      <c r="C41" s="15" t="s">
        <v>52</v>
      </c>
      <c r="D41" s="16">
        <v>78.02</v>
      </c>
      <c r="E41" s="17">
        <v>69.65</v>
      </c>
      <c r="F41" s="18">
        <v>73.835</v>
      </c>
      <c r="G41" s="14">
        <v>6</v>
      </c>
      <c r="H41" s="14"/>
      <c r="I41" s="19"/>
    </row>
    <row r="42" s="3" customFormat="1" ht="18.75" spans="1:9">
      <c r="A42" s="14">
        <v>39</v>
      </c>
      <c r="B42" s="15" t="s">
        <v>58</v>
      </c>
      <c r="C42" s="15" t="s">
        <v>52</v>
      </c>
      <c r="D42" s="16">
        <v>72.3</v>
      </c>
      <c r="E42" s="17">
        <v>73</v>
      </c>
      <c r="F42" s="18">
        <v>72.65</v>
      </c>
      <c r="G42" s="14">
        <v>7</v>
      </c>
      <c r="H42" s="14"/>
      <c r="I42" s="19"/>
    </row>
    <row r="43" s="3" customFormat="1" ht="18.75" spans="1:9">
      <c r="A43" s="14">
        <v>40</v>
      </c>
      <c r="B43" s="15" t="s">
        <v>59</v>
      </c>
      <c r="C43" s="15" t="s">
        <v>52</v>
      </c>
      <c r="D43" s="16">
        <v>71.52</v>
      </c>
      <c r="E43" s="17">
        <v>72.8</v>
      </c>
      <c r="F43" s="18">
        <v>72.16</v>
      </c>
      <c r="G43" s="14">
        <v>8</v>
      </c>
      <c r="H43" s="14"/>
      <c r="I43" s="19"/>
    </row>
    <row r="44" s="3" customFormat="1" ht="18.75" spans="1:9">
      <c r="A44" s="14">
        <v>41</v>
      </c>
      <c r="B44" s="15" t="s">
        <v>60</v>
      </c>
      <c r="C44" s="15" t="s">
        <v>52</v>
      </c>
      <c r="D44" s="16">
        <v>80.61</v>
      </c>
      <c r="E44" s="17">
        <v>58.25</v>
      </c>
      <c r="F44" s="18">
        <v>69.43</v>
      </c>
      <c r="G44" s="14">
        <v>9</v>
      </c>
      <c r="H44" s="14"/>
      <c r="I44" s="19"/>
    </row>
    <row r="45" s="3" customFormat="1" ht="18.75" spans="1:9">
      <c r="A45" s="14">
        <v>42</v>
      </c>
      <c r="B45" s="15" t="s">
        <v>61</v>
      </c>
      <c r="C45" s="15" t="s">
        <v>52</v>
      </c>
      <c r="D45" s="16">
        <v>70.85</v>
      </c>
      <c r="E45" s="17" t="s">
        <v>25</v>
      </c>
      <c r="F45" s="18">
        <f>D45*0.5</f>
        <v>35.425</v>
      </c>
      <c r="G45" s="14">
        <v>10</v>
      </c>
      <c r="H45" s="14"/>
      <c r="I45" s="19"/>
    </row>
    <row r="46" s="3" customFormat="1" ht="18.75" spans="1:9">
      <c r="A46" s="14">
        <v>43</v>
      </c>
      <c r="B46" s="15" t="s">
        <v>62</v>
      </c>
      <c r="C46" s="15" t="s">
        <v>63</v>
      </c>
      <c r="D46" s="16">
        <v>90.59</v>
      </c>
      <c r="E46" s="17">
        <v>67.5</v>
      </c>
      <c r="F46" s="18">
        <f t="shared" ref="F46:F48" si="1">(D46+E46)/2</f>
        <v>79.045</v>
      </c>
      <c r="G46" s="14">
        <v>1</v>
      </c>
      <c r="H46" s="14" t="s">
        <v>13</v>
      </c>
      <c r="I46" s="19"/>
    </row>
    <row r="47" s="3" customFormat="1" ht="18.75" spans="1:9">
      <c r="A47" s="14">
        <v>44</v>
      </c>
      <c r="B47" s="15" t="s">
        <v>64</v>
      </c>
      <c r="C47" s="15" t="s">
        <v>63</v>
      </c>
      <c r="D47" s="16">
        <v>82.59</v>
      </c>
      <c r="E47" s="17">
        <v>70.6</v>
      </c>
      <c r="F47" s="18">
        <f t="shared" si="1"/>
        <v>76.595</v>
      </c>
      <c r="G47" s="14">
        <v>2</v>
      </c>
      <c r="H47" s="14"/>
      <c r="I47" s="19"/>
    </row>
    <row r="48" s="3" customFormat="1" ht="18.75" spans="1:9">
      <c r="A48" s="14">
        <v>45</v>
      </c>
      <c r="B48" s="15" t="s">
        <v>65</v>
      </c>
      <c r="C48" s="15" t="s">
        <v>63</v>
      </c>
      <c r="D48" s="16">
        <v>82.88</v>
      </c>
      <c r="E48" s="17">
        <v>52.1</v>
      </c>
      <c r="F48" s="18">
        <f t="shared" si="1"/>
        <v>67.49</v>
      </c>
      <c r="G48" s="14">
        <v>3</v>
      </c>
      <c r="H48" s="14"/>
      <c r="I48" s="19"/>
    </row>
    <row r="49" s="3" customFormat="1" ht="18.75" spans="1:9">
      <c r="A49" s="14">
        <v>46</v>
      </c>
      <c r="B49" s="15" t="s">
        <v>66</v>
      </c>
      <c r="C49" s="15" t="s">
        <v>67</v>
      </c>
      <c r="D49" s="16">
        <v>81.71</v>
      </c>
      <c r="E49" s="17">
        <v>76.15</v>
      </c>
      <c r="F49" s="18">
        <v>78.93</v>
      </c>
      <c r="G49" s="14">
        <v>1</v>
      </c>
      <c r="H49" s="14" t="s">
        <v>13</v>
      </c>
      <c r="I49" s="19"/>
    </row>
    <row r="50" s="3" customFormat="1" ht="18.75" spans="1:9">
      <c r="A50" s="14">
        <v>47</v>
      </c>
      <c r="B50" s="15" t="s">
        <v>68</v>
      </c>
      <c r="C50" s="15" t="s">
        <v>67</v>
      </c>
      <c r="D50" s="16">
        <v>78.87</v>
      </c>
      <c r="E50" s="17">
        <v>74.95</v>
      </c>
      <c r="F50" s="18">
        <v>76.91</v>
      </c>
      <c r="G50" s="14">
        <v>2</v>
      </c>
      <c r="H50" s="14" t="s">
        <v>13</v>
      </c>
      <c r="I50" s="19"/>
    </row>
    <row r="51" s="3" customFormat="1" ht="18.75" spans="1:9">
      <c r="A51" s="14">
        <v>48</v>
      </c>
      <c r="B51" s="15" t="s">
        <v>69</v>
      </c>
      <c r="C51" s="15" t="s">
        <v>67</v>
      </c>
      <c r="D51" s="16">
        <v>76.78</v>
      </c>
      <c r="E51" s="17">
        <v>76.45</v>
      </c>
      <c r="F51" s="18">
        <v>76.615</v>
      </c>
      <c r="G51" s="14">
        <v>3</v>
      </c>
      <c r="H51" s="14"/>
      <c r="I51" s="19"/>
    </row>
    <row r="52" s="3" customFormat="1" ht="18.75" spans="1:9">
      <c r="A52" s="14">
        <v>49</v>
      </c>
      <c r="B52" s="15" t="s">
        <v>70</v>
      </c>
      <c r="C52" s="15" t="s">
        <v>67</v>
      </c>
      <c r="D52" s="16">
        <v>78.37</v>
      </c>
      <c r="E52" s="17">
        <v>74.8</v>
      </c>
      <c r="F52" s="18">
        <v>76.585</v>
      </c>
      <c r="G52" s="14">
        <v>4</v>
      </c>
      <c r="H52" s="14"/>
      <c r="I52" s="19"/>
    </row>
    <row r="53" s="3" customFormat="1" ht="18.75" spans="1:9">
      <c r="A53" s="14">
        <v>50</v>
      </c>
      <c r="B53" s="15" t="s">
        <v>71</v>
      </c>
      <c r="C53" s="15" t="s">
        <v>67</v>
      </c>
      <c r="D53" s="16">
        <v>78.29</v>
      </c>
      <c r="E53" s="17">
        <v>71.65</v>
      </c>
      <c r="F53" s="18">
        <v>74.97</v>
      </c>
      <c r="G53" s="14">
        <v>5</v>
      </c>
      <c r="H53" s="14"/>
      <c r="I53" s="19"/>
    </row>
    <row r="54" s="3" customFormat="1" ht="18.75" spans="1:9">
      <c r="A54" s="14">
        <v>51</v>
      </c>
      <c r="B54" s="15" t="s">
        <v>72</v>
      </c>
      <c r="C54" s="15" t="s">
        <v>67</v>
      </c>
      <c r="D54" s="16">
        <v>79.13</v>
      </c>
      <c r="E54" s="17" t="s">
        <v>25</v>
      </c>
      <c r="F54" s="18">
        <f>D54*0.5</f>
        <v>39.565</v>
      </c>
      <c r="G54" s="14">
        <v>6</v>
      </c>
      <c r="H54" s="14"/>
      <c r="I54" s="19"/>
    </row>
    <row r="55" s="3" customFormat="1" ht="18.75" spans="1:9">
      <c r="A55" s="14">
        <v>52</v>
      </c>
      <c r="B55" s="15" t="s">
        <v>73</v>
      </c>
      <c r="C55" s="15" t="s">
        <v>74</v>
      </c>
      <c r="D55" s="16">
        <v>78.57</v>
      </c>
      <c r="E55" s="17">
        <v>78</v>
      </c>
      <c r="F55" s="18">
        <f t="shared" ref="F55:F63" si="2">(D55+E55)/2</f>
        <v>78.285</v>
      </c>
      <c r="G55" s="14">
        <v>1</v>
      </c>
      <c r="H55" s="14" t="s">
        <v>13</v>
      </c>
      <c r="I55" s="19"/>
    </row>
    <row r="56" s="3" customFormat="1" ht="18.75" spans="1:9">
      <c r="A56" s="14">
        <v>53</v>
      </c>
      <c r="B56" s="15" t="s">
        <v>75</v>
      </c>
      <c r="C56" s="15" t="s">
        <v>74</v>
      </c>
      <c r="D56" s="16">
        <v>81.84</v>
      </c>
      <c r="E56" s="17">
        <v>72.35</v>
      </c>
      <c r="F56" s="18">
        <f t="shared" si="2"/>
        <v>77.095</v>
      </c>
      <c r="G56" s="14">
        <v>2</v>
      </c>
      <c r="H56" s="14" t="s">
        <v>13</v>
      </c>
      <c r="I56" s="19"/>
    </row>
    <row r="57" s="3" customFormat="1" ht="18.75" spans="1:9">
      <c r="A57" s="14">
        <v>54</v>
      </c>
      <c r="B57" s="15" t="s">
        <v>76</v>
      </c>
      <c r="C57" s="15" t="s">
        <v>74</v>
      </c>
      <c r="D57" s="16">
        <v>78.92</v>
      </c>
      <c r="E57" s="17">
        <v>74.15</v>
      </c>
      <c r="F57" s="18">
        <f t="shared" si="2"/>
        <v>76.535</v>
      </c>
      <c r="G57" s="14">
        <v>3</v>
      </c>
      <c r="H57" s="14" t="s">
        <v>13</v>
      </c>
      <c r="I57" s="19"/>
    </row>
    <row r="58" s="3" customFormat="1" ht="18.75" spans="1:9">
      <c r="A58" s="14">
        <v>55</v>
      </c>
      <c r="B58" s="15" t="s">
        <v>77</v>
      </c>
      <c r="C58" s="15" t="s">
        <v>74</v>
      </c>
      <c r="D58" s="16">
        <v>76.65</v>
      </c>
      <c r="E58" s="17">
        <v>75.8</v>
      </c>
      <c r="F58" s="18">
        <f t="shared" si="2"/>
        <v>76.225</v>
      </c>
      <c r="G58" s="14">
        <v>4</v>
      </c>
      <c r="H58" s="14"/>
      <c r="I58" s="19"/>
    </row>
    <row r="59" s="3" customFormat="1" ht="18.75" spans="1:9">
      <c r="A59" s="14">
        <v>56</v>
      </c>
      <c r="B59" s="15" t="s">
        <v>78</v>
      </c>
      <c r="C59" s="15" t="s">
        <v>74</v>
      </c>
      <c r="D59" s="16">
        <v>78.29</v>
      </c>
      <c r="E59" s="17">
        <v>73.6</v>
      </c>
      <c r="F59" s="18">
        <f t="shared" si="2"/>
        <v>75.945</v>
      </c>
      <c r="G59" s="14">
        <v>5</v>
      </c>
      <c r="H59" s="14"/>
      <c r="I59" s="19"/>
    </row>
    <row r="60" s="3" customFormat="1" ht="18.75" spans="1:9">
      <c r="A60" s="14">
        <v>57</v>
      </c>
      <c r="B60" s="15" t="s">
        <v>79</v>
      </c>
      <c r="C60" s="15" t="s">
        <v>74</v>
      </c>
      <c r="D60" s="16">
        <v>79.05</v>
      </c>
      <c r="E60" s="17">
        <v>70.75</v>
      </c>
      <c r="F60" s="18">
        <f t="shared" si="2"/>
        <v>74.9</v>
      </c>
      <c r="G60" s="14">
        <v>6</v>
      </c>
      <c r="H60" s="14"/>
      <c r="I60" s="19"/>
    </row>
    <row r="61" s="3" customFormat="1" ht="18.75" spans="1:9">
      <c r="A61" s="14">
        <v>58</v>
      </c>
      <c r="B61" s="15" t="s">
        <v>80</v>
      </c>
      <c r="C61" s="15" t="s">
        <v>74</v>
      </c>
      <c r="D61" s="16">
        <v>76.28</v>
      </c>
      <c r="E61" s="17">
        <v>71.2</v>
      </c>
      <c r="F61" s="18">
        <f t="shared" si="2"/>
        <v>73.74</v>
      </c>
      <c r="G61" s="14">
        <v>7</v>
      </c>
      <c r="H61" s="14"/>
      <c r="I61" s="19"/>
    </row>
    <row r="62" s="3" customFormat="1" ht="18.75" spans="1:9">
      <c r="A62" s="14">
        <v>59</v>
      </c>
      <c r="B62" s="15" t="s">
        <v>81</v>
      </c>
      <c r="C62" s="15" t="s">
        <v>74</v>
      </c>
      <c r="D62" s="16">
        <v>75.72</v>
      </c>
      <c r="E62" s="17">
        <v>70.3</v>
      </c>
      <c r="F62" s="18">
        <f t="shared" si="2"/>
        <v>73.01</v>
      </c>
      <c r="G62" s="14">
        <v>8</v>
      </c>
      <c r="H62" s="14"/>
      <c r="I62" s="19"/>
    </row>
    <row r="63" s="3" customFormat="1" ht="18.75" spans="1:9">
      <c r="A63" s="14">
        <v>60</v>
      </c>
      <c r="B63" s="15" t="s">
        <v>82</v>
      </c>
      <c r="C63" s="15" t="s">
        <v>74</v>
      </c>
      <c r="D63" s="16">
        <v>78.32</v>
      </c>
      <c r="E63" s="17">
        <v>45.95</v>
      </c>
      <c r="F63" s="18">
        <f t="shared" si="2"/>
        <v>62.135</v>
      </c>
      <c r="G63" s="14">
        <v>9</v>
      </c>
      <c r="H63" s="14"/>
      <c r="I63" s="19"/>
    </row>
    <row r="64" s="3" customFormat="1" ht="18.75" spans="1:9">
      <c r="A64" s="14">
        <v>61</v>
      </c>
      <c r="B64" s="15" t="s">
        <v>83</v>
      </c>
      <c r="C64" s="15" t="s">
        <v>84</v>
      </c>
      <c r="D64" s="16">
        <v>81.05</v>
      </c>
      <c r="E64" s="17">
        <v>78.8</v>
      </c>
      <c r="F64" s="18">
        <v>79.925</v>
      </c>
      <c r="G64" s="14">
        <v>1</v>
      </c>
      <c r="H64" s="14" t="s">
        <v>13</v>
      </c>
      <c r="I64" s="19"/>
    </row>
    <row r="65" s="3" customFormat="1" ht="18.75" spans="1:9">
      <c r="A65" s="14">
        <v>62</v>
      </c>
      <c r="B65" s="15" t="s">
        <v>85</v>
      </c>
      <c r="C65" s="15" t="s">
        <v>84</v>
      </c>
      <c r="D65" s="16">
        <v>83.01</v>
      </c>
      <c r="E65" s="17">
        <v>75</v>
      </c>
      <c r="F65" s="18">
        <v>79.005</v>
      </c>
      <c r="G65" s="14">
        <v>2</v>
      </c>
      <c r="H65" s="14"/>
      <c r="I65" s="19"/>
    </row>
    <row r="66" s="3" customFormat="1" ht="18.75" spans="1:9">
      <c r="A66" s="14">
        <v>63</v>
      </c>
      <c r="B66" s="15" t="s">
        <v>86</v>
      </c>
      <c r="C66" s="15" t="s">
        <v>84</v>
      </c>
      <c r="D66" s="16">
        <v>81.29</v>
      </c>
      <c r="E66" s="17">
        <v>76.35</v>
      </c>
      <c r="F66" s="18">
        <v>78.82</v>
      </c>
      <c r="G66" s="14">
        <v>3</v>
      </c>
      <c r="H66" s="14"/>
      <c r="I66" s="19"/>
    </row>
    <row r="67" s="3" customFormat="1" ht="18.75" spans="1:9">
      <c r="A67" s="14">
        <v>64</v>
      </c>
      <c r="B67" s="15" t="s">
        <v>87</v>
      </c>
      <c r="C67" s="15" t="s">
        <v>88</v>
      </c>
      <c r="D67" s="16">
        <v>79.73</v>
      </c>
      <c r="E67" s="17">
        <v>81.05</v>
      </c>
      <c r="F67" s="18">
        <v>80.39</v>
      </c>
      <c r="G67" s="14">
        <v>1</v>
      </c>
      <c r="H67" s="14" t="s">
        <v>13</v>
      </c>
      <c r="I67" s="19"/>
    </row>
    <row r="68" s="3" customFormat="1" ht="18.75" spans="1:9">
      <c r="A68" s="14">
        <v>65</v>
      </c>
      <c r="B68" s="15" t="s">
        <v>89</v>
      </c>
      <c r="C68" s="15" t="s">
        <v>88</v>
      </c>
      <c r="D68" s="16">
        <v>82.31</v>
      </c>
      <c r="E68" s="17">
        <v>77.15</v>
      </c>
      <c r="F68" s="18">
        <v>79.73</v>
      </c>
      <c r="G68" s="14">
        <v>2</v>
      </c>
      <c r="H68" s="14" t="s">
        <v>13</v>
      </c>
      <c r="I68" s="19"/>
    </row>
    <row r="69" s="3" customFormat="1" ht="18.75" spans="1:9">
      <c r="A69" s="14">
        <v>66</v>
      </c>
      <c r="B69" s="15" t="s">
        <v>90</v>
      </c>
      <c r="C69" s="15" t="s">
        <v>88</v>
      </c>
      <c r="D69" s="16">
        <v>73.4</v>
      </c>
      <c r="E69" s="17">
        <v>82.35</v>
      </c>
      <c r="F69" s="18">
        <v>77.875</v>
      </c>
      <c r="G69" s="14">
        <v>3</v>
      </c>
      <c r="H69" s="14" t="s">
        <v>13</v>
      </c>
      <c r="I69" s="19"/>
    </row>
    <row r="70" s="3" customFormat="1" ht="18.75" spans="1:9">
      <c r="A70" s="14">
        <v>67</v>
      </c>
      <c r="B70" s="15" t="s">
        <v>91</v>
      </c>
      <c r="C70" s="15" t="s">
        <v>88</v>
      </c>
      <c r="D70" s="16">
        <v>71.43</v>
      </c>
      <c r="E70" s="17">
        <v>81.05</v>
      </c>
      <c r="F70" s="18">
        <v>76.24</v>
      </c>
      <c r="G70" s="14">
        <v>4</v>
      </c>
      <c r="H70" s="14" t="s">
        <v>13</v>
      </c>
      <c r="I70" s="19"/>
    </row>
    <row r="71" s="3" customFormat="1" ht="18.75" spans="1:9">
      <c r="A71" s="14">
        <v>68</v>
      </c>
      <c r="B71" s="15" t="s">
        <v>92</v>
      </c>
      <c r="C71" s="15" t="s">
        <v>88</v>
      </c>
      <c r="D71" s="16">
        <v>73.65</v>
      </c>
      <c r="E71" s="17">
        <v>76.65</v>
      </c>
      <c r="F71" s="18">
        <v>75.15</v>
      </c>
      <c r="G71" s="14">
        <v>5</v>
      </c>
      <c r="H71" s="14"/>
      <c r="I71" s="19"/>
    </row>
    <row r="72" s="3" customFormat="1" ht="18.75" spans="1:9">
      <c r="A72" s="14">
        <v>69</v>
      </c>
      <c r="B72" s="15" t="s">
        <v>93</v>
      </c>
      <c r="C72" s="15" t="s">
        <v>88</v>
      </c>
      <c r="D72" s="16">
        <v>77.88</v>
      </c>
      <c r="E72" s="17">
        <v>72.35</v>
      </c>
      <c r="F72" s="18">
        <v>75.115</v>
      </c>
      <c r="G72" s="14">
        <v>6</v>
      </c>
      <c r="H72" s="14"/>
      <c r="I72" s="19"/>
    </row>
    <row r="73" s="3" customFormat="1" ht="18.75" spans="1:9">
      <c r="A73" s="14">
        <v>70</v>
      </c>
      <c r="B73" s="15" t="s">
        <v>94</v>
      </c>
      <c r="C73" s="15" t="s">
        <v>88</v>
      </c>
      <c r="D73" s="16">
        <v>69.66</v>
      </c>
      <c r="E73" s="17">
        <v>79.1</v>
      </c>
      <c r="F73" s="18">
        <v>74.38</v>
      </c>
      <c r="G73" s="14">
        <v>7</v>
      </c>
      <c r="H73" s="14"/>
      <c r="I73" s="19"/>
    </row>
    <row r="74" s="3" customFormat="1" ht="18.75" spans="1:9">
      <c r="A74" s="14">
        <v>71</v>
      </c>
      <c r="B74" s="15" t="s">
        <v>95</v>
      </c>
      <c r="C74" s="15" t="s">
        <v>88</v>
      </c>
      <c r="D74" s="16">
        <v>70.77</v>
      </c>
      <c r="E74" s="17">
        <v>74.55</v>
      </c>
      <c r="F74" s="18">
        <v>72.66</v>
      </c>
      <c r="G74" s="14">
        <v>8</v>
      </c>
      <c r="H74" s="14"/>
      <c r="I74" s="19"/>
    </row>
    <row r="75" s="3" customFormat="1" ht="18.75" spans="1:9">
      <c r="A75" s="14">
        <v>72</v>
      </c>
      <c r="B75" s="15" t="s">
        <v>96</v>
      </c>
      <c r="C75" s="15" t="s">
        <v>88</v>
      </c>
      <c r="D75" s="16">
        <v>71.38</v>
      </c>
      <c r="E75" s="17">
        <v>70.4</v>
      </c>
      <c r="F75" s="18">
        <v>70.89</v>
      </c>
      <c r="G75" s="14">
        <v>9</v>
      </c>
      <c r="H75" s="14"/>
      <c r="I75" s="19"/>
    </row>
    <row r="76" s="3" customFormat="1" ht="18.75" spans="1:9">
      <c r="A76" s="14">
        <v>73</v>
      </c>
      <c r="B76" s="15" t="s">
        <v>97</v>
      </c>
      <c r="C76" s="15" t="s">
        <v>88</v>
      </c>
      <c r="D76" s="16">
        <v>71.27</v>
      </c>
      <c r="E76" s="17">
        <v>69.2</v>
      </c>
      <c r="F76" s="18">
        <v>70.235</v>
      </c>
      <c r="G76" s="14">
        <v>10</v>
      </c>
      <c r="H76" s="14"/>
      <c r="I76" s="19"/>
    </row>
    <row r="77" s="3" customFormat="1" ht="18.75" spans="1:9">
      <c r="A77" s="14">
        <v>74</v>
      </c>
      <c r="B77" s="15" t="s">
        <v>98</v>
      </c>
      <c r="C77" s="15" t="s">
        <v>88</v>
      </c>
      <c r="D77" s="16">
        <v>68.47</v>
      </c>
      <c r="E77" s="17">
        <v>68.8</v>
      </c>
      <c r="F77" s="18">
        <v>68.635</v>
      </c>
      <c r="G77" s="14">
        <v>11</v>
      </c>
      <c r="H77" s="14"/>
      <c r="I77" s="19"/>
    </row>
    <row r="78" s="3" customFormat="1" ht="18.75" spans="1:9">
      <c r="A78" s="14">
        <v>75</v>
      </c>
      <c r="B78" s="15" t="s">
        <v>99</v>
      </c>
      <c r="C78" s="15" t="s">
        <v>88</v>
      </c>
      <c r="D78" s="16">
        <v>70.73</v>
      </c>
      <c r="E78" s="17" t="s">
        <v>25</v>
      </c>
      <c r="F78" s="18">
        <f>D78*0.5</f>
        <v>35.365</v>
      </c>
      <c r="G78" s="14">
        <v>12</v>
      </c>
      <c r="H78" s="14"/>
      <c r="I78" s="19"/>
    </row>
    <row r="79" s="3" customFormat="1" ht="18.75" spans="1:9">
      <c r="A79" s="14">
        <v>76</v>
      </c>
      <c r="B79" s="15" t="s">
        <v>100</v>
      </c>
      <c r="C79" s="15" t="s">
        <v>101</v>
      </c>
      <c r="D79" s="16">
        <v>81.14</v>
      </c>
      <c r="E79" s="17">
        <v>78.7</v>
      </c>
      <c r="F79" s="18">
        <v>79.92</v>
      </c>
      <c r="G79" s="14">
        <v>1</v>
      </c>
      <c r="H79" s="14" t="s">
        <v>13</v>
      </c>
      <c r="I79" s="19"/>
    </row>
    <row r="80" s="3" customFormat="1" ht="18.75" spans="1:9">
      <c r="A80" s="14">
        <v>77</v>
      </c>
      <c r="B80" s="15" t="s">
        <v>102</v>
      </c>
      <c r="C80" s="15" t="s">
        <v>101</v>
      </c>
      <c r="D80" s="16">
        <v>83.53</v>
      </c>
      <c r="E80" s="17">
        <v>73.05</v>
      </c>
      <c r="F80" s="18">
        <v>78.29</v>
      </c>
      <c r="G80" s="14">
        <v>2</v>
      </c>
      <c r="H80" s="14" t="s">
        <v>13</v>
      </c>
      <c r="I80" s="19"/>
    </row>
    <row r="81" s="3" customFormat="1" ht="18.75" spans="1:9">
      <c r="A81" s="14">
        <v>78</v>
      </c>
      <c r="B81" s="15" t="s">
        <v>103</v>
      </c>
      <c r="C81" s="15" t="s">
        <v>101</v>
      </c>
      <c r="D81" s="16">
        <v>80.32</v>
      </c>
      <c r="E81" s="17">
        <v>75.8</v>
      </c>
      <c r="F81" s="18">
        <v>78.06</v>
      </c>
      <c r="G81" s="14">
        <v>3</v>
      </c>
      <c r="H81" s="14" t="s">
        <v>13</v>
      </c>
      <c r="I81" s="19"/>
    </row>
    <row r="82" s="3" customFormat="1" ht="18.75" spans="1:9">
      <c r="A82" s="14">
        <v>79</v>
      </c>
      <c r="B82" s="15" t="s">
        <v>104</v>
      </c>
      <c r="C82" s="15" t="s">
        <v>101</v>
      </c>
      <c r="D82" s="16">
        <v>79.91</v>
      </c>
      <c r="E82" s="17">
        <v>75.45</v>
      </c>
      <c r="F82" s="18">
        <v>77.68</v>
      </c>
      <c r="G82" s="14">
        <v>4</v>
      </c>
      <c r="H82" s="14"/>
      <c r="I82" s="19"/>
    </row>
    <row r="83" s="3" customFormat="1" ht="18.75" spans="1:9">
      <c r="A83" s="14">
        <v>80</v>
      </c>
      <c r="B83" s="15" t="s">
        <v>105</v>
      </c>
      <c r="C83" s="15" t="s">
        <v>101</v>
      </c>
      <c r="D83" s="16">
        <v>80.25</v>
      </c>
      <c r="E83" s="17">
        <v>74.3</v>
      </c>
      <c r="F83" s="18">
        <v>77.275</v>
      </c>
      <c r="G83" s="14">
        <v>5</v>
      </c>
      <c r="H83" s="14"/>
      <c r="I83" s="19"/>
    </row>
    <row r="84" s="3" customFormat="1" ht="18.75" spans="1:9">
      <c r="A84" s="14">
        <v>81</v>
      </c>
      <c r="B84" s="15" t="s">
        <v>106</v>
      </c>
      <c r="C84" s="15" t="s">
        <v>101</v>
      </c>
      <c r="D84" s="16">
        <v>79.29</v>
      </c>
      <c r="E84" s="17">
        <v>71.1</v>
      </c>
      <c r="F84" s="18">
        <v>75.195</v>
      </c>
      <c r="G84" s="14">
        <v>6</v>
      </c>
      <c r="H84" s="14"/>
      <c r="I84" s="19"/>
    </row>
    <row r="85" s="3" customFormat="1" ht="18.75" spans="1:9">
      <c r="A85" s="14">
        <v>82</v>
      </c>
      <c r="B85" s="15" t="s">
        <v>107</v>
      </c>
      <c r="C85" s="15" t="s">
        <v>101</v>
      </c>
      <c r="D85" s="16">
        <v>78.45</v>
      </c>
      <c r="E85" s="17">
        <v>46.55</v>
      </c>
      <c r="F85" s="18">
        <v>62.5</v>
      </c>
      <c r="G85" s="14">
        <v>7</v>
      </c>
      <c r="H85" s="14"/>
      <c r="I85" s="19"/>
    </row>
    <row r="86" s="3" customFormat="1" ht="18.75" spans="1:9">
      <c r="A86" s="14">
        <v>83</v>
      </c>
      <c r="B86" s="15" t="s">
        <v>108</v>
      </c>
      <c r="C86" s="15" t="s">
        <v>101</v>
      </c>
      <c r="D86" s="16">
        <v>80.39</v>
      </c>
      <c r="E86" s="17" t="s">
        <v>25</v>
      </c>
      <c r="F86" s="18">
        <f>D86*0.5</f>
        <v>40.195</v>
      </c>
      <c r="G86" s="14">
        <v>8</v>
      </c>
      <c r="H86" s="14"/>
      <c r="I86" s="19"/>
    </row>
    <row r="87" s="3" customFormat="1" ht="18.75" spans="1:9">
      <c r="A87" s="14">
        <v>84</v>
      </c>
      <c r="B87" s="15" t="s">
        <v>109</v>
      </c>
      <c r="C87" s="15" t="s">
        <v>101</v>
      </c>
      <c r="D87" s="16">
        <v>79.6</v>
      </c>
      <c r="E87" s="17" t="s">
        <v>25</v>
      </c>
      <c r="F87" s="18">
        <f>D87*0.5</f>
        <v>39.8</v>
      </c>
      <c r="G87" s="14">
        <v>9</v>
      </c>
      <c r="H87" s="14"/>
      <c r="I87" s="19"/>
    </row>
  </sheetData>
  <sheetProtection password="DFA6" sheet="1" objects="1"/>
  <mergeCells count="1">
    <mergeCell ref="A2:I2"/>
  </mergeCells>
  <conditionalFormatting sqref="F4:F87">
    <cfRule type="duplicateValues" dxfId="0" priority="4"/>
  </conditionalFormatting>
  <pageMargins left="0.354166666666667" right="0.196527777777778" top="0.432638888888889" bottom="0.314583333333333" header="0.298611111111111" footer="0.298611111111111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小傻鱼~</cp:lastModifiedBy>
  <dcterms:created xsi:type="dcterms:W3CDTF">2023-05-12T11:15:00Z</dcterms:created>
  <dcterms:modified xsi:type="dcterms:W3CDTF">2024-08-26T07:23:57Z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2052-12.1.0.17827</vt:lpwstr>
  </property>
</Properties>
</file>