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232" sheetId="3" r:id="rId1"/>
  </sheets>
  <calcPr calcId="144525"/>
</workbook>
</file>

<file path=xl/sharedStrings.xml><?xml version="1.0" encoding="utf-8"?>
<sst xmlns="http://schemas.openxmlformats.org/spreadsheetml/2006/main" count="2024" uniqueCount="133">
  <si>
    <t>附件1</t>
  </si>
  <si>
    <t>武宣县2022年中小学、幼儿园教师招聘岗位计划表</t>
  </si>
  <si>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</si>
  <si>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</si>
  <si>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</si>
  <si>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</si>
  <si>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</si>
  <si>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</si>
  <si>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</si>
  <si>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</si>
  <si>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</si>
  <si>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</si>
  <si>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</si>
  <si>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公共科目笔试类别</t>
  </si>
  <si>
    <t>是否免笔试</t>
  </si>
  <si>
    <t>是否免费</t>
  </si>
  <si>
    <t>是否进行专业科目笔试</t>
  </si>
  <si>
    <t>是否进行实际操作能力测试</t>
  </si>
  <si>
    <t>联系方式</t>
  </si>
  <si>
    <t>资格审核员1</t>
  </si>
  <si>
    <t>资格审核员1手机</t>
  </si>
  <si>
    <t>资格审核员2</t>
  </si>
  <si>
    <t>资格审核员2手机</t>
  </si>
  <si>
    <t>资格审核员3</t>
  </si>
  <si>
    <t>资格审核员3手机</t>
  </si>
  <si>
    <t>资格审核员4</t>
  </si>
  <si>
    <t>资格审核员4手机</t>
  </si>
  <si>
    <t>备注</t>
  </si>
  <si>
    <t>所学专业</t>
  </si>
  <si>
    <t>学历</t>
  </si>
  <si>
    <t>学位</t>
  </si>
  <si>
    <t>年龄</t>
  </si>
  <si>
    <t>职称或职业资格</t>
  </si>
  <si>
    <t>是否定向招聘服务基层项目人员</t>
  </si>
  <si>
    <t>是否专项招聘高校毕业生</t>
  </si>
  <si>
    <t>是否定向招聘大学生退役士兵或高校人民武装学院毕业生</t>
  </si>
  <si>
    <t>是否定向招聘随军家属岗位</t>
  </si>
  <si>
    <t>是否定向招聘优秀村党组织书记、村“两委”成员</t>
  </si>
  <si>
    <t>是否定向招聘退役士官士兵</t>
  </si>
  <si>
    <t>是否定向招聘脱贫户家庭（原建档立卡贫困户家庭）毕业生</t>
  </si>
  <si>
    <t>其他条件</t>
  </si>
  <si>
    <t>考试类别
（一级分类）</t>
  </si>
  <si>
    <t>考试类别
（二级分类）</t>
  </si>
  <si>
    <t>考试类别代码</t>
  </si>
  <si>
    <t>邮寄材料地址及邮编</t>
  </si>
  <si>
    <t>咨询电话</t>
  </si>
  <si>
    <t>传真</t>
  </si>
  <si>
    <t>武宣县教育体育局</t>
  </si>
  <si>
    <t>武宣县金鸡乡中心校</t>
  </si>
  <si>
    <t>全额拨款</t>
  </si>
  <si>
    <t>小学体育教师</t>
  </si>
  <si>
    <t>专技十三级</t>
  </si>
  <si>
    <t>聘用教师控制数</t>
  </si>
  <si>
    <t>运动训练、社会体育、运动人体科学、民族传统体育、运动康复与健康、武术、社会体育指导与管理、体育教育、武术与民族传统体育、小学体育教育、民族传统体育、健康管理、体育艺术表演</t>
  </si>
  <si>
    <t>大专以上</t>
  </si>
  <si>
    <t>无要求</t>
  </si>
  <si>
    <t>18-35周岁</t>
  </si>
  <si>
    <t>具有小学及以上教师资格(不含中职实习指导教师资格)，普通话水平测试等级为二级乙等及以上</t>
  </si>
  <si>
    <t>否</t>
  </si>
  <si>
    <t>服务年限不低于5年</t>
  </si>
  <si>
    <t>是</t>
  </si>
  <si>
    <t>武宣县武宣镇城东路15号  邮编545900</t>
  </si>
  <si>
    <t>0772-5214436</t>
  </si>
  <si>
    <t>0772-5222316</t>
  </si>
  <si>
    <t>邓玲玲</t>
  </si>
  <si>
    <t>0772-5215396</t>
  </si>
  <si>
    <t>邓巧妮</t>
  </si>
  <si>
    <t>0772-5215215396</t>
  </si>
  <si>
    <t>雷斌贤</t>
  </si>
  <si>
    <t>黄新论</t>
  </si>
  <si>
    <t>乡镇小学</t>
  </si>
  <si>
    <t>武宣县黄茆镇学校</t>
  </si>
  <si>
    <t>小学语文教师</t>
  </si>
  <si>
    <t>1.本科及以上学历不限专业；
2.专科学历要求为：中国汉语言文学及文秘类，新闻学、编辑出版学、编辑学、新闻传播学，小学教育，语文教育，小学教育，初等教育，综合文科教育</t>
  </si>
  <si>
    <t>具有小学及以上教师资格(不含中职实习指导教师资格)，普通话水平测试等级为二级甲等及以上</t>
  </si>
  <si>
    <t>小学数学教师</t>
  </si>
  <si>
    <t>1.本科及以上学历不限专业；
2.专科学历要求为：数学与应用数学，数理基础科学，应用数学，计算数学及其应用软件，数学，基础数学，数学教育，小学教育，初等教育,综合理科教育</t>
  </si>
  <si>
    <t>小学英语教师</t>
  </si>
  <si>
    <t>英语，英语教育，英语语言文学，应用英语，商务英语，实用英语，英语笔译，外贸英语、旅游英语，英语教育</t>
  </si>
  <si>
    <t>小学心理健康教师</t>
  </si>
  <si>
    <t>心理学类、心理咨询与心理健康教育</t>
  </si>
  <si>
    <t>武宣县二塘镇中心校</t>
  </si>
  <si>
    <t>不限专业</t>
  </si>
  <si>
    <t>本科以上</t>
  </si>
  <si>
    <t>体育教育，小学体育教育，竞技体育，运动训练，社会体育，武术，民族传统体育，体育保健，体育艺术表演，体育保健与康复，武术与民族传统体育，社会体育指导与管理</t>
  </si>
  <si>
    <t>武宣县三里镇中心校</t>
  </si>
  <si>
    <t>英语，商务英语、英语语言文学，应用英语，英语教育,英语翻译，外国语言学及应用语言学，翻译硕士，英语笔译</t>
  </si>
  <si>
    <t>体育教育、运动训练，社会体育，运动人体科学，民族传统体育，运动康复与健康，运动康复，运动保健康复，体育生物科学，体育管理，武术，社会体育指导与管理，武术与民族传统教育，武术与民族传统体育</t>
  </si>
  <si>
    <t>武宣县东乡镇中心校</t>
  </si>
  <si>
    <t>武宣县武宣镇中心校</t>
  </si>
  <si>
    <t>小学数学教师一</t>
  </si>
  <si>
    <t xml:space="preserve">不限专业
</t>
  </si>
  <si>
    <t>小学数学教师二</t>
  </si>
  <si>
    <t>体育教育，运动训练，社会体育，武术，民族传统体育，体育保健与康复，武术与民族传统体育，社会体育指导与管理</t>
  </si>
  <si>
    <t>小学信息技术教师</t>
  </si>
  <si>
    <t>计算机科学与技术类；教育技术学，计算机教育；现代教育技术硕士（专业硕士）</t>
  </si>
  <si>
    <t>心理学,应用心理学，心理咨询；心理健康教育硕士（专业硕士）</t>
  </si>
  <si>
    <t>英语笔译，英语语言文学，英语</t>
  </si>
  <si>
    <t>武宣县桐岭镇中心校</t>
  </si>
  <si>
    <t>汉语言文学、汉语言、语言学、中国语言文学、中文教育、秘书教育、汉语言文学教育、汉语、语文教育、小学教育、小学教育（壮汉双语方向）、初等教育</t>
  </si>
  <si>
    <t>小学美术教师</t>
  </si>
  <si>
    <t>美术，美术学，绘画，书法，中国画，油画，壁画，工艺美术学，工艺美术、视觉传达、视觉传达设计，环境艺术设计，室内设计，美术教育，艺术设计学，动画，动漫设计与制作，服装艺术设计，出版印刷美术设计，视觉传达艺术设计，电脑艺术设计，电脑美术设计，环境设计</t>
  </si>
  <si>
    <t>计算机科学与技术类，计算机教育</t>
  </si>
  <si>
    <t>武宣县通挽镇中心校</t>
  </si>
  <si>
    <t>具有小学及以上教师资格，普通话水平测试达二级乙等及以上</t>
  </si>
  <si>
    <t>武宣县禄新镇中心校</t>
  </si>
  <si>
    <t>中国汉语言文学及文秘类，新闻学、编辑出版学、编辑学、新闻传播学，小学教育，语文教育，小学教育，初等教育，综合文科教育</t>
  </si>
  <si>
    <t>数学与应用数学，数理基础科学，应用数学，计算数学及其应用软件，数学，基础数学，数学教育，小学教育，初等教育,综合理科教育</t>
  </si>
  <si>
    <t>武宣县金鸡乡中心幼儿园</t>
  </si>
  <si>
    <t>幼儿教师一</t>
  </si>
  <si>
    <t>1.本科以上不限专业；2.大专：学前教育，舞蹈教育，心理咨询与心理健康教育，艺术教育，科学教育，早期教育，心理健康教育，音乐教育，美术教育，体育教育、公共事务管理（幼儿园管理）</t>
  </si>
  <si>
    <t>具有幼儿园教师资格，普通话水平测试等级为二级乙等及以上</t>
  </si>
  <si>
    <t>乡镇幼儿园</t>
  </si>
  <si>
    <t>幼儿教师二</t>
  </si>
  <si>
    <t>武宣县黄茆镇中心幼儿园</t>
  </si>
  <si>
    <t>幼儿教师三</t>
  </si>
  <si>
    <t>武宣县二塘镇中心幼儿园</t>
  </si>
  <si>
    <t>武宣县武宣镇中心幼儿园</t>
  </si>
  <si>
    <t>学前教育、幼儿教育、学前教育学、体育教育、音乐教育、美术教育，舞蹈教育</t>
  </si>
  <si>
    <t>具有幼儿园教师资格，普通话测试水平测试等级为二级乙等及以上</t>
  </si>
  <si>
    <t>武宣县三里镇中心幼儿园</t>
  </si>
  <si>
    <t>武宣县东乡镇中心幼儿园</t>
  </si>
  <si>
    <t>武宣县桐岭镇中心幼儿园</t>
  </si>
  <si>
    <t>学前教育、幼儿教育、学前教育学、体育教育、音乐教育</t>
  </si>
  <si>
    <t>武宣县通挽镇中心幼儿园</t>
  </si>
  <si>
    <t>武宣县禄新镇中心幼儿园</t>
  </si>
  <si>
    <t>武宣县思灵镇中心幼儿园</t>
  </si>
  <si>
    <t>武宣县武宣镇城东路15号  邮编545913</t>
  </si>
  <si>
    <t>填报人：邓玲玲</t>
  </si>
  <si>
    <t>联系电话： 0772 5215396</t>
  </si>
  <si>
    <t>审核人：黄新论</t>
  </si>
  <si>
    <t>负责人：覃金慧</t>
  </si>
  <si>
    <t xml:space="preserve">填表说明：1.第4、7、10、11、12、13、14、15、17、18、19、21、22、24、25、26、27、28、29、30列应通过下拉菜单选择对应的内容。
         2.工作地点、工作强度、工作危险性等有必要进行说明的，请在岗位说明栏予以说明。
         3.岗位条件与岗位名称、岗位类别等级不匹配的须在岗位说明栏予以说明。
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</si>
</sst>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</font>
    <font>
      <sz val="8"/>
      <name val="仿宋_GB2312"/>
      <charset val="134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9"/>
      <name val="黑体"/>
      <charset val="134"/>
    </font>
    <font>
      <sz val="14"/>
      <name val="方正小标宋简体"/>
      <charset val="134"/>
    </font>
    <font>
      <sz val="10"/>
      <name val="方正小标宋简体"/>
      <charset val="134"/>
    </font>
    <font>
      <sz val="8"/>
      <color rgb="FFFF0000"/>
      <name val="仿宋_GB2312"/>
      <charset val="134"/>
    </font>
    <font>
      <sz val="6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32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  <cellStyle name="常规 1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66"/>
  <sheetViews>
    <sheetView tabSelected="1" zoomScale="130" zoomScaleNormal="130" workbookViewId="0">
      <selection activeCell="A1" sqref="A1:B1"/>
    </sheetView>
  </sheetViews>
  <sheetFormatPr defaultColWidth="9" defaultRowHeight="14"/>
  <cols>
    <col min="1" max="1" width="3" style="8" customWidth="1"/>
    <col min="2" max="3" width="4.5" style="8" customWidth="1"/>
    <col min="4" max="4" width="2.25454545454545" style="8" customWidth="1"/>
    <col min="5" max="5" width="2.5" style="8" customWidth="1"/>
    <col min="6" max="6" width="2.13636363636364" style="8" customWidth="1"/>
    <col min="7" max="7" width="2.75454545454545" style="8" customWidth="1"/>
    <col min="8" max="8" width="3.13636363636364" style="8" customWidth="1"/>
    <col min="9" max="9" width="2.63636363636364" style="8" customWidth="1"/>
    <col min="10" max="10" width="3.13636363636364" style="8" customWidth="1"/>
    <col min="11" max="11" width="13.2272727272727" style="8" customWidth="1"/>
    <col min="12" max="12" width="3.25454545454545" style="9" customWidth="1"/>
    <col min="13" max="13" width="3.25454545454545" style="8" customWidth="1"/>
    <col min="14" max="14" width="3.38181818181818" style="8" customWidth="1"/>
    <col min="15" max="15" width="10.2272727272727" style="8" customWidth="1"/>
    <col min="16" max="16" width="3" style="8" customWidth="1"/>
    <col min="17" max="17" width="2.55454545454545" style="8" customWidth="1"/>
    <col min="18" max="18" width="3.10909090909091" style="8" customWidth="1"/>
    <col min="19" max="19" width="2.55454545454545" style="8" customWidth="1"/>
    <col min="20" max="20" width="3.10909090909091" style="8" customWidth="1"/>
    <col min="21" max="21" width="2.5" style="8" customWidth="1"/>
    <col min="22" max="22" width="3.10909090909091" style="8" customWidth="1"/>
    <col min="23" max="23" width="3.13636363636364" style="8" customWidth="1"/>
    <col min="24" max="24" width="3.38181818181818" style="8" customWidth="1"/>
    <col min="25" max="25" width="2.75454545454545" style="8" customWidth="1"/>
    <col min="26" max="30" width="2.38181818181818" style="8" customWidth="1"/>
    <col min="31" max="31" width="5.10909090909091" style="8" customWidth="1"/>
    <col min="32" max="33" width="3.25454545454545" style="8" customWidth="1"/>
    <col min="34" max="41" width="3" style="8" customWidth="1"/>
    <col min="42" max="42" width="2.38181818181818" style="8" customWidth="1"/>
    <col min="43" max="16384" width="9" style="8"/>
  </cols>
  <sheetData>
    <row r="1" s="1" customFormat="1" ht="17.5" spans="1:12">
      <c r="A1" s="10" t="s">
        <v>0</v>
      </c>
      <c r="B1" s="10"/>
      <c r="L1" s="16"/>
    </row>
    <row r="2" s="2" customFormat="1" ht="18.5" spans="1:4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="3" customFormat="1" ht="13.5" spans="1:4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="4" customFormat="1" ht="9.5" spans="1:42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21" t="s">
        <v>13</v>
      </c>
      <c r="Y4" s="21"/>
      <c r="Z4" s="21"/>
      <c r="AA4" s="22" t="s">
        <v>14</v>
      </c>
      <c r="AB4" s="22" t="s">
        <v>15</v>
      </c>
      <c r="AC4" s="13" t="s">
        <v>16</v>
      </c>
      <c r="AD4" s="13" t="s">
        <v>17</v>
      </c>
      <c r="AE4" s="13" t="s">
        <v>18</v>
      </c>
      <c r="AF4" s="13"/>
      <c r="AG4" s="13"/>
      <c r="AH4" s="22" t="s">
        <v>19</v>
      </c>
      <c r="AI4" s="22" t="s">
        <v>20</v>
      </c>
      <c r="AJ4" s="22" t="s">
        <v>21</v>
      </c>
      <c r="AK4" s="22" t="s">
        <v>22</v>
      </c>
      <c r="AL4" s="22" t="s">
        <v>23</v>
      </c>
      <c r="AM4" s="22" t="s">
        <v>24</v>
      </c>
      <c r="AN4" s="22" t="s">
        <v>25</v>
      </c>
      <c r="AO4" s="22" t="s">
        <v>26</v>
      </c>
      <c r="AP4" s="25" t="s">
        <v>27</v>
      </c>
    </row>
    <row r="5" s="4" customFormat="1" ht="133" spans="1:42">
      <c r="A5" s="13"/>
      <c r="B5" s="13"/>
      <c r="C5" s="13"/>
      <c r="D5" s="13"/>
      <c r="E5" s="13"/>
      <c r="F5" s="13"/>
      <c r="G5" s="13"/>
      <c r="H5" s="13"/>
      <c r="I5" s="13"/>
      <c r="J5" s="13"/>
      <c r="K5" s="13" t="s">
        <v>28</v>
      </c>
      <c r="L5" s="13" t="s">
        <v>29</v>
      </c>
      <c r="M5" s="13" t="s">
        <v>30</v>
      </c>
      <c r="N5" s="13" t="s">
        <v>31</v>
      </c>
      <c r="O5" s="13" t="s">
        <v>32</v>
      </c>
      <c r="P5" s="13" t="s">
        <v>33</v>
      </c>
      <c r="Q5" s="13" t="s">
        <v>34</v>
      </c>
      <c r="R5" s="21" t="s">
        <v>35</v>
      </c>
      <c r="S5" s="13" t="s">
        <v>36</v>
      </c>
      <c r="T5" s="21" t="s">
        <v>37</v>
      </c>
      <c r="U5" s="13" t="s">
        <v>38</v>
      </c>
      <c r="V5" s="21" t="s">
        <v>39</v>
      </c>
      <c r="W5" s="13" t="s">
        <v>40</v>
      </c>
      <c r="X5" s="13" t="s">
        <v>41</v>
      </c>
      <c r="Y5" s="13" t="s">
        <v>42</v>
      </c>
      <c r="Z5" s="13" t="s">
        <v>43</v>
      </c>
      <c r="AA5" s="22"/>
      <c r="AB5" s="22"/>
      <c r="AC5" s="13"/>
      <c r="AD5" s="13"/>
      <c r="AE5" s="13" t="s">
        <v>44</v>
      </c>
      <c r="AF5" s="13" t="s">
        <v>45</v>
      </c>
      <c r="AG5" s="13" t="s">
        <v>46</v>
      </c>
      <c r="AH5" s="22"/>
      <c r="AI5" s="22"/>
      <c r="AJ5" s="22"/>
      <c r="AK5" s="22"/>
      <c r="AL5" s="22"/>
      <c r="AM5" s="22"/>
      <c r="AN5" s="22"/>
      <c r="AO5" s="22"/>
      <c r="AP5" s="26"/>
    </row>
    <row r="6" s="5" customFormat="1" ht="104.5" spans="1:42">
      <c r="A6" s="14">
        <f>SUBTOTAL(103,$B$6:B6)</f>
        <v>1</v>
      </c>
      <c r="B6" s="13" t="s">
        <v>47</v>
      </c>
      <c r="C6" s="13" t="s">
        <v>48</v>
      </c>
      <c r="D6" s="13" t="s">
        <v>49</v>
      </c>
      <c r="E6" s="13" t="s">
        <v>50</v>
      </c>
      <c r="F6" s="13"/>
      <c r="G6" s="13" t="s">
        <v>51</v>
      </c>
      <c r="H6" s="13" t="s">
        <v>52</v>
      </c>
      <c r="I6" s="13"/>
      <c r="J6" s="13">
        <v>2</v>
      </c>
      <c r="K6" s="17" t="s">
        <v>53</v>
      </c>
      <c r="L6" s="13" t="s">
        <v>54</v>
      </c>
      <c r="M6" s="13" t="s">
        <v>55</v>
      </c>
      <c r="N6" s="13" t="s">
        <v>56</v>
      </c>
      <c r="O6" s="13" t="s">
        <v>57</v>
      </c>
      <c r="P6" s="13" t="s">
        <v>58</v>
      </c>
      <c r="Q6" s="13" t="s">
        <v>58</v>
      </c>
      <c r="R6" s="13" t="s">
        <v>58</v>
      </c>
      <c r="S6" s="13" t="s">
        <v>58</v>
      </c>
      <c r="T6" s="13" t="s">
        <v>58</v>
      </c>
      <c r="U6" s="13" t="s">
        <v>58</v>
      </c>
      <c r="V6" s="13" t="s">
        <v>58</v>
      </c>
      <c r="W6" s="13" t="s">
        <v>59</v>
      </c>
      <c r="X6" s="13"/>
      <c r="Y6" s="13"/>
      <c r="Z6" s="13"/>
      <c r="AA6" s="13" t="s">
        <v>60</v>
      </c>
      <c r="AB6" s="13"/>
      <c r="AC6" s="13" t="s">
        <v>58</v>
      </c>
      <c r="AD6" s="13" t="s">
        <v>58</v>
      </c>
      <c r="AE6" s="13" t="s">
        <v>61</v>
      </c>
      <c r="AF6" s="13" t="s">
        <v>62</v>
      </c>
      <c r="AG6" s="13" t="s">
        <v>63</v>
      </c>
      <c r="AH6" s="13" t="s">
        <v>64</v>
      </c>
      <c r="AI6" s="23" t="s">
        <v>65</v>
      </c>
      <c r="AJ6" s="13" t="s">
        <v>66</v>
      </c>
      <c r="AK6" s="23" t="s">
        <v>67</v>
      </c>
      <c r="AL6" s="13" t="s">
        <v>68</v>
      </c>
      <c r="AM6" s="23" t="s">
        <v>62</v>
      </c>
      <c r="AN6" s="13" t="s">
        <v>69</v>
      </c>
      <c r="AO6" s="23" t="s">
        <v>62</v>
      </c>
      <c r="AP6" s="13" t="s">
        <v>70</v>
      </c>
    </row>
    <row r="7" s="5" customFormat="1" ht="104.5" spans="1:42">
      <c r="A7" s="14">
        <f>SUBTOTAL(103,$B$6:B7)</f>
        <v>2</v>
      </c>
      <c r="B7" s="13" t="s">
        <v>47</v>
      </c>
      <c r="C7" s="13" t="s">
        <v>71</v>
      </c>
      <c r="D7" s="13" t="s">
        <v>49</v>
      </c>
      <c r="E7" s="13" t="s">
        <v>72</v>
      </c>
      <c r="F7" s="13"/>
      <c r="G7" s="13" t="s">
        <v>51</v>
      </c>
      <c r="H7" s="13" t="s">
        <v>52</v>
      </c>
      <c r="I7" s="13"/>
      <c r="J7" s="18">
        <v>2</v>
      </c>
      <c r="K7" s="17" t="s">
        <v>73</v>
      </c>
      <c r="L7" s="13" t="s">
        <v>54</v>
      </c>
      <c r="M7" s="13" t="s">
        <v>55</v>
      </c>
      <c r="N7" s="13" t="s">
        <v>56</v>
      </c>
      <c r="O7" s="13" t="s">
        <v>74</v>
      </c>
      <c r="P7" s="13" t="s">
        <v>58</v>
      </c>
      <c r="Q7" s="13" t="s">
        <v>58</v>
      </c>
      <c r="R7" s="13" t="s">
        <v>58</v>
      </c>
      <c r="S7" s="13" t="s">
        <v>58</v>
      </c>
      <c r="T7" s="13" t="s">
        <v>58</v>
      </c>
      <c r="U7" s="13" t="s">
        <v>58</v>
      </c>
      <c r="V7" s="13" t="s">
        <v>58</v>
      </c>
      <c r="W7" s="13" t="s">
        <v>59</v>
      </c>
      <c r="X7" s="13"/>
      <c r="Y7" s="13"/>
      <c r="Z7" s="13"/>
      <c r="AA7" s="13" t="s">
        <v>60</v>
      </c>
      <c r="AB7" s="13"/>
      <c r="AC7" s="13" t="s">
        <v>58</v>
      </c>
      <c r="AD7" s="13" t="s">
        <v>58</v>
      </c>
      <c r="AE7" s="13" t="s">
        <v>61</v>
      </c>
      <c r="AF7" s="13" t="s">
        <v>62</v>
      </c>
      <c r="AG7" s="13" t="s">
        <v>63</v>
      </c>
      <c r="AH7" s="13" t="s">
        <v>64</v>
      </c>
      <c r="AI7" s="23" t="s">
        <v>65</v>
      </c>
      <c r="AJ7" s="13" t="s">
        <v>66</v>
      </c>
      <c r="AK7" s="23" t="s">
        <v>67</v>
      </c>
      <c r="AL7" s="13" t="s">
        <v>68</v>
      </c>
      <c r="AM7" s="23" t="s">
        <v>62</v>
      </c>
      <c r="AN7" s="13" t="s">
        <v>69</v>
      </c>
      <c r="AO7" s="23" t="s">
        <v>62</v>
      </c>
      <c r="AP7" s="13" t="s">
        <v>70</v>
      </c>
    </row>
    <row r="8" s="5" customFormat="1" ht="104.5" spans="1:42">
      <c r="A8" s="14">
        <f>SUBTOTAL(103,$B$6:B8)</f>
        <v>3</v>
      </c>
      <c r="B8" s="13" t="s">
        <v>47</v>
      </c>
      <c r="C8" s="13" t="s">
        <v>71</v>
      </c>
      <c r="D8" s="13" t="s">
        <v>49</v>
      </c>
      <c r="E8" s="13" t="s">
        <v>75</v>
      </c>
      <c r="F8" s="13"/>
      <c r="G8" s="13" t="s">
        <v>51</v>
      </c>
      <c r="H8" s="13" t="s">
        <v>52</v>
      </c>
      <c r="I8" s="13"/>
      <c r="J8" s="18">
        <v>2</v>
      </c>
      <c r="K8" s="17" t="s">
        <v>76</v>
      </c>
      <c r="L8" s="13" t="s">
        <v>54</v>
      </c>
      <c r="M8" s="13" t="s">
        <v>55</v>
      </c>
      <c r="N8" s="13" t="s">
        <v>56</v>
      </c>
      <c r="O8" s="13" t="s">
        <v>57</v>
      </c>
      <c r="P8" s="13" t="s">
        <v>58</v>
      </c>
      <c r="Q8" s="13" t="s">
        <v>58</v>
      </c>
      <c r="R8" s="13" t="s">
        <v>58</v>
      </c>
      <c r="S8" s="13" t="s">
        <v>58</v>
      </c>
      <c r="T8" s="13" t="s">
        <v>58</v>
      </c>
      <c r="U8" s="13" t="s">
        <v>58</v>
      </c>
      <c r="V8" s="13" t="s">
        <v>58</v>
      </c>
      <c r="W8" s="13" t="s">
        <v>59</v>
      </c>
      <c r="X8" s="13"/>
      <c r="Y8" s="13"/>
      <c r="Z8" s="13"/>
      <c r="AA8" s="13" t="s">
        <v>60</v>
      </c>
      <c r="AB8" s="13"/>
      <c r="AC8" s="13" t="s">
        <v>58</v>
      </c>
      <c r="AD8" s="13" t="s">
        <v>58</v>
      </c>
      <c r="AE8" s="13" t="s">
        <v>61</v>
      </c>
      <c r="AF8" s="13" t="s">
        <v>62</v>
      </c>
      <c r="AG8" s="13" t="s">
        <v>63</v>
      </c>
      <c r="AH8" s="13" t="s">
        <v>64</v>
      </c>
      <c r="AI8" s="23" t="s">
        <v>65</v>
      </c>
      <c r="AJ8" s="13" t="s">
        <v>66</v>
      </c>
      <c r="AK8" s="23" t="s">
        <v>67</v>
      </c>
      <c r="AL8" s="13" t="s">
        <v>68</v>
      </c>
      <c r="AM8" s="23" t="s">
        <v>62</v>
      </c>
      <c r="AN8" s="13" t="s">
        <v>69</v>
      </c>
      <c r="AO8" s="23" t="s">
        <v>62</v>
      </c>
      <c r="AP8" s="13" t="s">
        <v>70</v>
      </c>
    </row>
    <row r="9" s="5" customFormat="1" ht="76" spans="1:42">
      <c r="A9" s="14">
        <f>SUBTOTAL(103,$B$6:B9)</f>
        <v>4</v>
      </c>
      <c r="B9" s="13" t="s">
        <v>47</v>
      </c>
      <c r="C9" s="13" t="s">
        <v>71</v>
      </c>
      <c r="D9" s="13" t="s">
        <v>49</v>
      </c>
      <c r="E9" s="13" t="s">
        <v>77</v>
      </c>
      <c r="F9" s="13"/>
      <c r="G9" s="13" t="s">
        <v>51</v>
      </c>
      <c r="H9" s="13" t="s">
        <v>52</v>
      </c>
      <c r="I9" s="13"/>
      <c r="J9" s="13">
        <v>1</v>
      </c>
      <c r="K9" s="17" t="s">
        <v>78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58</v>
      </c>
      <c r="R9" s="13" t="s">
        <v>58</v>
      </c>
      <c r="S9" s="13" t="s">
        <v>58</v>
      </c>
      <c r="T9" s="13" t="s">
        <v>58</v>
      </c>
      <c r="U9" s="13" t="s">
        <v>58</v>
      </c>
      <c r="V9" s="13" t="s">
        <v>58</v>
      </c>
      <c r="W9" s="13" t="s">
        <v>59</v>
      </c>
      <c r="X9" s="13"/>
      <c r="Y9" s="13"/>
      <c r="Z9" s="13"/>
      <c r="AA9" s="13" t="s">
        <v>60</v>
      </c>
      <c r="AB9" s="13"/>
      <c r="AC9" s="13" t="s">
        <v>58</v>
      </c>
      <c r="AD9" s="13" t="s">
        <v>58</v>
      </c>
      <c r="AE9" s="13" t="s">
        <v>61</v>
      </c>
      <c r="AF9" s="13" t="s">
        <v>62</v>
      </c>
      <c r="AG9" s="13" t="s">
        <v>63</v>
      </c>
      <c r="AH9" s="13" t="s">
        <v>64</v>
      </c>
      <c r="AI9" s="23" t="s">
        <v>65</v>
      </c>
      <c r="AJ9" s="13" t="s">
        <v>66</v>
      </c>
      <c r="AK9" s="23" t="s">
        <v>67</v>
      </c>
      <c r="AL9" s="13" t="s">
        <v>68</v>
      </c>
      <c r="AM9" s="23" t="s">
        <v>62</v>
      </c>
      <c r="AN9" s="13" t="s">
        <v>69</v>
      </c>
      <c r="AO9" s="23" t="s">
        <v>62</v>
      </c>
      <c r="AP9" s="13" t="s">
        <v>70</v>
      </c>
    </row>
    <row r="10" s="5" customFormat="1" ht="104.5" spans="1:42">
      <c r="A10" s="14">
        <f>SUBTOTAL(103,$B$6:B10)</f>
        <v>5</v>
      </c>
      <c r="B10" s="13" t="s">
        <v>47</v>
      </c>
      <c r="C10" s="13" t="s">
        <v>71</v>
      </c>
      <c r="D10" s="13" t="s">
        <v>49</v>
      </c>
      <c r="E10" s="13" t="s">
        <v>50</v>
      </c>
      <c r="F10" s="13"/>
      <c r="G10" s="13" t="s">
        <v>51</v>
      </c>
      <c r="H10" s="13" t="s">
        <v>52</v>
      </c>
      <c r="I10" s="13"/>
      <c r="J10" s="13">
        <v>1</v>
      </c>
      <c r="K10" s="17" t="s">
        <v>53</v>
      </c>
      <c r="L10" s="13" t="s">
        <v>54</v>
      </c>
      <c r="M10" s="13" t="s">
        <v>55</v>
      </c>
      <c r="N10" s="13" t="s">
        <v>56</v>
      </c>
      <c r="O10" s="13" t="s">
        <v>57</v>
      </c>
      <c r="P10" s="13" t="s">
        <v>58</v>
      </c>
      <c r="Q10" s="13" t="s">
        <v>58</v>
      </c>
      <c r="R10" s="13" t="s">
        <v>58</v>
      </c>
      <c r="S10" s="13" t="s">
        <v>58</v>
      </c>
      <c r="T10" s="13" t="s">
        <v>58</v>
      </c>
      <c r="U10" s="13" t="s">
        <v>58</v>
      </c>
      <c r="V10" s="13" t="s">
        <v>58</v>
      </c>
      <c r="W10" s="13" t="s">
        <v>59</v>
      </c>
      <c r="X10" s="13"/>
      <c r="Y10" s="13"/>
      <c r="Z10" s="13"/>
      <c r="AA10" s="13" t="s">
        <v>60</v>
      </c>
      <c r="AB10" s="13"/>
      <c r="AC10" s="13" t="s">
        <v>58</v>
      </c>
      <c r="AD10" s="13" t="s">
        <v>58</v>
      </c>
      <c r="AE10" s="13" t="s">
        <v>61</v>
      </c>
      <c r="AF10" s="13" t="s">
        <v>62</v>
      </c>
      <c r="AG10" s="13" t="s">
        <v>63</v>
      </c>
      <c r="AH10" s="13" t="s">
        <v>64</v>
      </c>
      <c r="AI10" s="23" t="s">
        <v>65</v>
      </c>
      <c r="AJ10" s="13" t="s">
        <v>66</v>
      </c>
      <c r="AK10" s="23" t="s">
        <v>67</v>
      </c>
      <c r="AL10" s="13" t="s">
        <v>68</v>
      </c>
      <c r="AM10" s="23" t="s">
        <v>62</v>
      </c>
      <c r="AN10" s="13" t="s">
        <v>69</v>
      </c>
      <c r="AO10" s="23" t="s">
        <v>62</v>
      </c>
      <c r="AP10" s="13" t="s">
        <v>70</v>
      </c>
    </row>
    <row r="11" s="5" customFormat="1" ht="76" spans="1:42">
      <c r="A11" s="14">
        <f>SUBTOTAL(103,$B$6:B11)</f>
        <v>6</v>
      </c>
      <c r="B11" s="13" t="s">
        <v>47</v>
      </c>
      <c r="C11" s="13" t="s">
        <v>71</v>
      </c>
      <c r="D11" s="13" t="s">
        <v>49</v>
      </c>
      <c r="E11" s="13" t="s">
        <v>79</v>
      </c>
      <c r="F11" s="13"/>
      <c r="G11" s="13" t="s">
        <v>51</v>
      </c>
      <c r="H11" s="13" t="s">
        <v>52</v>
      </c>
      <c r="I11" s="13"/>
      <c r="J11" s="13">
        <v>1</v>
      </c>
      <c r="K11" s="17" t="s">
        <v>80</v>
      </c>
      <c r="L11" s="13" t="s">
        <v>54</v>
      </c>
      <c r="M11" s="13" t="s">
        <v>55</v>
      </c>
      <c r="N11" s="13" t="s">
        <v>56</v>
      </c>
      <c r="O11" s="13" t="s">
        <v>57</v>
      </c>
      <c r="P11" s="13" t="s">
        <v>58</v>
      </c>
      <c r="Q11" s="13" t="s">
        <v>58</v>
      </c>
      <c r="R11" s="13" t="s">
        <v>58</v>
      </c>
      <c r="S11" s="13" t="s">
        <v>58</v>
      </c>
      <c r="T11" s="13" t="s">
        <v>58</v>
      </c>
      <c r="U11" s="13" t="s">
        <v>58</v>
      </c>
      <c r="V11" s="13" t="s">
        <v>58</v>
      </c>
      <c r="W11" s="13" t="s">
        <v>59</v>
      </c>
      <c r="X11" s="13"/>
      <c r="Y11" s="13"/>
      <c r="Z11" s="13"/>
      <c r="AA11" s="13" t="s">
        <v>60</v>
      </c>
      <c r="AB11" s="13"/>
      <c r="AC11" s="13" t="s">
        <v>58</v>
      </c>
      <c r="AD11" s="13" t="s">
        <v>58</v>
      </c>
      <c r="AE11" s="13" t="s">
        <v>61</v>
      </c>
      <c r="AF11" s="13" t="s">
        <v>62</v>
      </c>
      <c r="AG11" s="13" t="s">
        <v>63</v>
      </c>
      <c r="AH11" s="13" t="s">
        <v>64</v>
      </c>
      <c r="AI11" s="23" t="s">
        <v>65</v>
      </c>
      <c r="AJ11" s="13" t="s">
        <v>66</v>
      </c>
      <c r="AK11" s="23" t="s">
        <v>67</v>
      </c>
      <c r="AL11" s="13" t="s">
        <v>68</v>
      </c>
      <c r="AM11" s="23" t="s">
        <v>62</v>
      </c>
      <c r="AN11" s="13" t="s">
        <v>69</v>
      </c>
      <c r="AO11" s="23" t="s">
        <v>62</v>
      </c>
      <c r="AP11" s="13" t="s">
        <v>70</v>
      </c>
    </row>
    <row r="12" s="5" customFormat="1" ht="76" spans="1:42">
      <c r="A12" s="14">
        <f>SUBTOTAL(103,$B$6:B12)</f>
        <v>7</v>
      </c>
      <c r="B12" s="13" t="s">
        <v>47</v>
      </c>
      <c r="C12" s="13" t="s">
        <v>81</v>
      </c>
      <c r="D12" s="13" t="s">
        <v>49</v>
      </c>
      <c r="E12" s="13" t="s">
        <v>72</v>
      </c>
      <c r="F12" s="13"/>
      <c r="G12" s="13" t="s">
        <v>51</v>
      </c>
      <c r="H12" s="13" t="s">
        <v>52</v>
      </c>
      <c r="I12" s="13"/>
      <c r="J12" s="18">
        <v>2</v>
      </c>
      <c r="K12" s="17" t="s">
        <v>82</v>
      </c>
      <c r="L12" s="13" t="s">
        <v>83</v>
      </c>
      <c r="M12" s="13" t="s">
        <v>55</v>
      </c>
      <c r="N12" s="13" t="s">
        <v>56</v>
      </c>
      <c r="O12" s="13" t="s">
        <v>74</v>
      </c>
      <c r="P12" s="13" t="s">
        <v>58</v>
      </c>
      <c r="Q12" s="13" t="s">
        <v>58</v>
      </c>
      <c r="R12" s="13" t="s">
        <v>58</v>
      </c>
      <c r="S12" s="13" t="s">
        <v>58</v>
      </c>
      <c r="T12" s="13" t="s">
        <v>58</v>
      </c>
      <c r="U12" s="13" t="s">
        <v>58</v>
      </c>
      <c r="V12" s="13" t="s">
        <v>58</v>
      </c>
      <c r="W12" s="13" t="s">
        <v>59</v>
      </c>
      <c r="X12" s="13"/>
      <c r="Y12" s="13"/>
      <c r="Z12" s="13"/>
      <c r="AA12" s="13" t="s">
        <v>60</v>
      </c>
      <c r="AB12" s="13"/>
      <c r="AC12" s="13" t="s">
        <v>58</v>
      </c>
      <c r="AD12" s="13" t="s">
        <v>58</v>
      </c>
      <c r="AE12" s="13" t="s">
        <v>61</v>
      </c>
      <c r="AF12" s="13" t="s">
        <v>62</v>
      </c>
      <c r="AG12" s="13" t="s">
        <v>63</v>
      </c>
      <c r="AH12" s="13" t="s">
        <v>64</v>
      </c>
      <c r="AI12" s="23" t="s">
        <v>65</v>
      </c>
      <c r="AJ12" s="13" t="s">
        <v>66</v>
      </c>
      <c r="AK12" s="23" t="s">
        <v>67</v>
      </c>
      <c r="AL12" s="13" t="s">
        <v>68</v>
      </c>
      <c r="AM12" s="23" t="s">
        <v>62</v>
      </c>
      <c r="AN12" s="13" t="s">
        <v>69</v>
      </c>
      <c r="AO12" s="23" t="s">
        <v>62</v>
      </c>
      <c r="AP12" s="13" t="s">
        <v>70</v>
      </c>
    </row>
    <row r="13" s="5" customFormat="1" ht="95" spans="1:42">
      <c r="A13" s="14">
        <f>SUBTOTAL(103,$B$6:B13)</f>
        <v>8</v>
      </c>
      <c r="B13" s="13" t="s">
        <v>47</v>
      </c>
      <c r="C13" s="13" t="s">
        <v>81</v>
      </c>
      <c r="D13" s="13" t="s">
        <v>49</v>
      </c>
      <c r="E13" s="13" t="s">
        <v>50</v>
      </c>
      <c r="F13" s="13"/>
      <c r="G13" s="13" t="s">
        <v>51</v>
      </c>
      <c r="H13" s="13" t="s">
        <v>52</v>
      </c>
      <c r="I13" s="13"/>
      <c r="J13" s="18">
        <v>1</v>
      </c>
      <c r="K13" s="17" t="s">
        <v>84</v>
      </c>
      <c r="L13" s="13" t="s">
        <v>83</v>
      </c>
      <c r="M13" s="13" t="s">
        <v>55</v>
      </c>
      <c r="N13" s="13" t="s">
        <v>56</v>
      </c>
      <c r="O13" s="13" t="s">
        <v>57</v>
      </c>
      <c r="P13" s="13" t="s">
        <v>58</v>
      </c>
      <c r="Q13" s="13" t="s">
        <v>58</v>
      </c>
      <c r="R13" s="13" t="s">
        <v>58</v>
      </c>
      <c r="S13" s="13" t="s">
        <v>58</v>
      </c>
      <c r="T13" s="13" t="s">
        <v>58</v>
      </c>
      <c r="U13" s="13" t="s">
        <v>58</v>
      </c>
      <c r="V13" s="13" t="s">
        <v>58</v>
      </c>
      <c r="W13" s="13" t="s">
        <v>59</v>
      </c>
      <c r="X13" s="13"/>
      <c r="Y13" s="13"/>
      <c r="Z13" s="13"/>
      <c r="AA13" s="13" t="s">
        <v>60</v>
      </c>
      <c r="AB13" s="13"/>
      <c r="AC13" s="13" t="s">
        <v>58</v>
      </c>
      <c r="AD13" s="13" t="s">
        <v>58</v>
      </c>
      <c r="AE13" s="13" t="s">
        <v>61</v>
      </c>
      <c r="AF13" s="13" t="s">
        <v>62</v>
      </c>
      <c r="AG13" s="13" t="s">
        <v>63</v>
      </c>
      <c r="AH13" s="13" t="s">
        <v>64</v>
      </c>
      <c r="AI13" s="23" t="s">
        <v>65</v>
      </c>
      <c r="AJ13" s="13" t="s">
        <v>66</v>
      </c>
      <c r="AK13" s="23" t="s">
        <v>67</v>
      </c>
      <c r="AL13" s="13" t="s">
        <v>68</v>
      </c>
      <c r="AM13" s="23" t="s">
        <v>62</v>
      </c>
      <c r="AN13" s="13" t="s">
        <v>69</v>
      </c>
      <c r="AO13" s="23" t="s">
        <v>62</v>
      </c>
      <c r="AP13" s="13" t="s">
        <v>70</v>
      </c>
    </row>
    <row r="14" s="5" customFormat="1" ht="76" spans="1:42">
      <c r="A14" s="14">
        <f>SUBTOTAL(103,$B$6:B14)</f>
        <v>9</v>
      </c>
      <c r="B14" s="13" t="s">
        <v>47</v>
      </c>
      <c r="C14" s="13" t="s">
        <v>81</v>
      </c>
      <c r="D14" s="13" t="s">
        <v>49</v>
      </c>
      <c r="E14" s="13" t="s">
        <v>79</v>
      </c>
      <c r="F14" s="13"/>
      <c r="G14" s="13" t="s">
        <v>51</v>
      </c>
      <c r="H14" s="13" t="s">
        <v>52</v>
      </c>
      <c r="I14" s="13"/>
      <c r="J14" s="13">
        <v>1</v>
      </c>
      <c r="K14" s="17" t="s">
        <v>80</v>
      </c>
      <c r="L14" s="13" t="s">
        <v>83</v>
      </c>
      <c r="M14" s="13" t="s">
        <v>55</v>
      </c>
      <c r="N14" s="13" t="s">
        <v>56</v>
      </c>
      <c r="O14" s="13" t="s">
        <v>57</v>
      </c>
      <c r="P14" s="13" t="s">
        <v>58</v>
      </c>
      <c r="Q14" s="13" t="s">
        <v>58</v>
      </c>
      <c r="R14" s="13" t="s">
        <v>58</v>
      </c>
      <c r="S14" s="13" t="s">
        <v>58</v>
      </c>
      <c r="T14" s="13" t="s">
        <v>58</v>
      </c>
      <c r="U14" s="13" t="s">
        <v>58</v>
      </c>
      <c r="V14" s="13" t="s">
        <v>58</v>
      </c>
      <c r="W14" s="13" t="s">
        <v>59</v>
      </c>
      <c r="X14" s="13"/>
      <c r="Y14" s="13"/>
      <c r="Z14" s="13"/>
      <c r="AA14" s="13" t="s">
        <v>60</v>
      </c>
      <c r="AB14" s="13"/>
      <c r="AC14" s="13" t="s">
        <v>58</v>
      </c>
      <c r="AD14" s="13" t="s">
        <v>58</v>
      </c>
      <c r="AE14" s="13" t="s">
        <v>61</v>
      </c>
      <c r="AF14" s="13" t="s">
        <v>62</v>
      </c>
      <c r="AG14" s="13" t="s">
        <v>63</v>
      </c>
      <c r="AH14" s="13" t="s">
        <v>64</v>
      </c>
      <c r="AI14" s="23" t="s">
        <v>65</v>
      </c>
      <c r="AJ14" s="13" t="s">
        <v>66</v>
      </c>
      <c r="AK14" s="23" t="s">
        <v>67</v>
      </c>
      <c r="AL14" s="13" t="s">
        <v>68</v>
      </c>
      <c r="AM14" s="23" t="s">
        <v>62</v>
      </c>
      <c r="AN14" s="13" t="s">
        <v>69</v>
      </c>
      <c r="AO14" s="23" t="s">
        <v>62</v>
      </c>
      <c r="AP14" s="13" t="s">
        <v>70</v>
      </c>
    </row>
    <row r="15" s="5" customFormat="1" ht="76" spans="1:42">
      <c r="A15" s="14">
        <f>SUBTOTAL(103,$B$6:B15)</f>
        <v>10</v>
      </c>
      <c r="B15" s="13" t="s">
        <v>47</v>
      </c>
      <c r="C15" s="13" t="s">
        <v>85</v>
      </c>
      <c r="D15" s="13" t="s">
        <v>49</v>
      </c>
      <c r="E15" s="13" t="s">
        <v>77</v>
      </c>
      <c r="F15" s="13"/>
      <c r="G15" s="13" t="s">
        <v>51</v>
      </c>
      <c r="H15" s="13" t="s">
        <v>52</v>
      </c>
      <c r="I15" s="13"/>
      <c r="J15" s="18">
        <v>2</v>
      </c>
      <c r="K15" s="17" t="s">
        <v>86</v>
      </c>
      <c r="L15" s="13" t="s">
        <v>83</v>
      </c>
      <c r="M15" s="13" t="s">
        <v>55</v>
      </c>
      <c r="N15" s="13" t="s">
        <v>56</v>
      </c>
      <c r="O15" s="13" t="s">
        <v>57</v>
      </c>
      <c r="P15" s="13" t="s">
        <v>58</v>
      </c>
      <c r="Q15" s="13" t="s">
        <v>58</v>
      </c>
      <c r="R15" s="13" t="s">
        <v>58</v>
      </c>
      <c r="S15" s="13" t="s">
        <v>58</v>
      </c>
      <c r="T15" s="13" t="s">
        <v>58</v>
      </c>
      <c r="U15" s="13" t="s">
        <v>58</v>
      </c>
      <c r="V15" s="13" t="s">
        <v>58</v>
      </c>
      <c r="W15" s="13" t="s">
        <v>59</v>
      </c>
      <c r="X15" s="13"/>
      <c r="Y15" s="13"/>
      <c r="Z15" s="13"/>
      <c r="AA15" s="13" t="s">
        <v>60</v>
      </c>
      <c r="AB15" s="13"/>
      <c r="AC15" s="13" t="s">
        <v>58</v>
      </c>
      <c r="AD15" s="13" t="s">
        <v>58</v>
      </c>
      <c r="AE15" s="13" t="s">
        <v>61</v>
      </c>
      <c r="AF15" s="13" t="s">
        <v>62</v>
      </c>
      <c r="AG15" s="13" t="s">
        <v>63</v>
      </c>
      <c r="AH15" s="13" t="s">
        <v>64</v>
      </c>
      <c r="AI15" s="23" t="s">
        <v>65</v>
      </c>
      <c r="AJ15" s="13" t="s">
        <v>66</v>
      </c>
      <c r="AK15" s="23" t="s">
        <v>67</v>
      </c>
      <c r="AL15" s="13" t="s">
        <v>68</v>
      </c>
      <c r="AM15" s="23" t="s">
        <v>62</v>
      </c>
      <c r="AN15" s="13" t="s">
        <v>69</v>
      </c>
      <c r="AO15" s="23" t="s">
        <v>62</v>
      </c>
      <c r="AP15" s="13" t="s">
        <v>70</v>
      </c>
    </row>
    <row r="16" s="5" customFormat="1" ht="114" spans="1:42">
      <c r="A16" s="14">
        <f>SUBTOTAL(103,$B$6:B16)</f>
        <v>11</v>
      </c>
      <c r="B16" s="13" t="s">
        <v>47</v>
      </c>
      <c r="C16" s="13" t="s">
        <v>85</v>
      </c>
      <c r="D16" s="13" t="s">
        <v>49</v>
      </c>
      <c r="E16" s="13" t="s">
        <v>50</v>
      </c>
      <c r="F16" s="13"/>
      <c r="G16" s="13" t="s">
        <v>51</v>
      </c>
      <c r="H16" s="13" t="s">
        <v>52</v>
      </c>
      <c r="I16" s="13"/>
      <c r="J16" s="13">
        <v>2</v>
      </c>
      <c r="K16" s="17" t="s">
        <v>87</v>
      </c>
      <c r="L16" s="13" t="s">
        <v>83</v>
      </c>
      <c r="M16" s="13" t="s">
        <v>55</v>
      </c>
      <c r="N16" s="13" t="s">
        <v>56</v>
      </c>
      <c r="O16" s="13" t="s">
        <v>57</v>
      </c>
      <c r="P16" s="13" t="s">
        <v>58</v>
      </c>
      <c r="Q16" s="13" t="s">
        <v>58</v>
      </c>
      <c r="R16" s="13" t="s">
        <v>58</v>
      </c>
      <c r="S16" s="13" t="s">
        <v>58</v>
      </c>
      <c r="T16" s="13" t="s">
        <v>58</v>
      </c>
      <c r="U16" s="13" t="s">
        <v>58</v>
      </c>
      <c r="V16" s="13" t="s">
        <v>58</v>
      </c>
      <c r="W16" s="13" t="s">
        <v>59</v>
      </c>
      <c r="X16" s="13"/>
      <c r="Y16" s="13"/>
      <c r="Z16" s="13"/>
      <c r="AA16" s="13" t="s">
        <v>60</v>
      </c>
      <c r="AB16" s="13"/>
      <c r="AC16" s="13" t="s">
        <v>58</v>
      </c>
      <c r="AD16" s="13" t="s">
        <v>58</v>
      </c>
      <c r="AE16" s="13" t="s">
        <v>61</v>
      </c>
      <c r="AF16" s="13" t="s">
        <v>62</v>
      </c>
      <c r="AG16" s="13" t="s">
        <v>63</v>
      </c>
      <c r="AH16" s="13" t="s">
        <v>64</v>
      </c>
      <c r="AI16" s="23" t="s">
        <v>65</v>
      </c>
      <c r="AJ16" s="13" t="s">
        <v>66</v>
      </c>
      <c r="AK16" s="23" t="s">
        <v>67</v>
      </c>
      <c r="AL16" s="13" t="s">
        <v>68</v>
      </c>
      <c r="AM16" s="23" t="s">
        <v>62</v>
      </c>
      <c r="AN16" s="13" t="s">
        <v>69</v>
      </c>
      <c r="AO16" s="23" t="s">
        <v>62</v>
      </c>
      <c r="AP16" s="13" t="s">
        <v>70</v>
      </c>
    </row>
    <row r="17" s="5" customFormat="1" ht="104.5" spans="1:42">
      <c r="A17" s="14">
        <f>SUBTOTAL(103,$B$6:B17)</f>
        <v>12</v>
      </c>
      <c r="B17" s="13" t="s">
        <v>47</v>
      </c>
      <c r="C17" s="13" t="s">
        <v>88</v>
      </c>
      <c r="D17" s="13" t="s">
        <v>49</v>
      </c>
      <c r="E17" s="13" t="s">
        <v>72</v>
      </c>
      <c r="F17" s="13"/>
      <c r="G17" s="13" t="s">
        <v>51</v>
      </c>
      <c r="H17" s="13" t="s">
        <v>52</v>
      </c>
      <c r="I17" s="13"/>
      <c r="J17" s="18">
        <v>6</v>
      </c>
      <c r="K17" s="17" t="s">
        <v>73</v>
      </c>
      <c r="L17" s="13" t="s">
        <v>54</v>
      </c>
      <c r="M17" s="13" t="s">
        <v>55</v>
      </c>
      <c r="N17" s="13" t="s">
        <v>56</v>
      </c>
      <c r="O17" s="13" t="s">
        <v>74</v>
      </c>
      <c r="P17" s="13" t="s">
        <v>58</v>
      </c>
      <c r="Q17" s="13" t="s">
        <v>58</v>
      </c>
      <c r="R17" s="13" t="s">
        <v>58</v>
      </c>
      <c r="S17" s="13" t="s">
        <v>58</v>
      </c>
      <c r="T17" s="13" t="s">
        <v>58</v>
      </c>
      <c r="U17" s="13" t="s">
        <v>58</v>
      </c>
      <c r="V17" s="13" t="s">
        <v>58</v>
      </c>
      <c r="W17" s="13" t="s">
        <v>59</v>
      </c>
      <c r="X17" s="13"/>
      <c r="Y17" s="13"/>
      <c r="Z17" s="13"/>
      <c r="AA17" s="13" t="s">
        <v>60</v>
      </c>
      <c r="AB17" s="13"/>
      <c r="AC17" s="13" t="s">
        <v>58</v>
      </c>
      <c r="AD17" s="13" t="s">
        <v>58</v>
      </c>
      <c r="AE17" s="13" t="s">
        <v>61</v>
      </c>
      <c r="AF17" s="13" t="s">
        <v>62</v>
      </c>
      <c r="AG17" s="13" t="s">
        <v>63</v>
      </c>
      <c r="AH17" s="13" t="s">
        <v>64</v>
      </c>
      <c r="AI17" s="23" t="s">
        <v>65</v>
      </c>
      <c r="AJ17" s="13" t="s">
        <v>66</v>
      </c>
      <c r="AK17" s="23" t="s">
        <v>67</v>
      </c>
      <c r="AL17" s="13" t="s">
        <v>68</v>
      </c>
      <c r="AM17" s="23" t="s">
        <v>62</v>
      </c>
      <c r="AN17" s="13" t="s">
        <v>69</v>
      </c>
      <c r="AO17" s="23" t="s">
        <v>62</v>
      </c>
      <c r="AP17" s="13" t="s">
        <v>70</v>
      </c>
    </row>
    <row r="18" s="5" customFormat="1" ht="104.5" spans="1:42">
      <c r="A18" s="14">
        <f>SUBTOTAL(103,$B$6:B18)</f>
        <v>13</v>
      </c>
      <c r="B18" s="13" t="s">
        <v>47</v>
      </c>
      <c r="C18" s="13" t="s">
        <v>88</v>
      </c>
      <c r="D18" s="13" t="s">
        <v>49</v>
      </c>
      <c r="E18" s="13" t="s">
        <v>75</v>
      </c>
      <c r="F18" s="13"/>
      <c r="G18" s="13" t="s">
        <v>51</v>
      </c>
      <c r="H18" s="13" t="s">
        <v>52</v>
      </c>
      <c r="I18" s="13"/>
      <c r="J18" s="18">
        <v>5</v>
      </c>
      <c r="K18" s="17" t="s">
        <v>76</v>
      </c>
      <c r="L18" s="13" t="s">
        <v>54</v>
      </c>
      <c r="M18" s="13" t="s">
        <v>55</v>
      </c>
      <c r="N18" s="13" t="s">
        <v>56</v>
      </c>
      <c r="O18" s="13" t="s">
        <v>57</v>
      </c>
      <c r="P18" s="13" t="s">
        <v>58</v>
      </c>
      <c r="Q18" s="13" t="s">
        <v>58</v>
      </c>
      <c r="R18" s="13" t="s">
        <v>58</v>
      </c>
      <c r="S18" s="13" t="s">
        <v>58</v>
      </c>
      <c r="T18" s="13" t="s">
        <v>58</v>
      </c>
      <c r="U18" s="13" t="s">
        <v>58</v>
      </c>
      <c r="V18" s="13" t="s">
        <v>58</v>
      </c>
      <c r="W18" s="13" t="s">
        <v>59</v>
      </c>
      <c r="X18" s="13"/>
      <c r="Y18" s="13"/>
      <c r="Z18" s="13"/>
      <c r="AA18" s="13" t="s">
        <v>60</v>
      </c>
      <c r="AB18" s="13"/>
      <c r="AC18" s="13" t="s">
        <v>58</v>
      </c>
      <c r="AD18" s="13" t="s">
        <v>58</v>
      </c>
      <c r="AE18" s="13" t="s">
        <v>61</v>
      </c>
      <c r="AF18" s="13" t="s">
        <v>62</v>
      </c>
      <c r="AG18" s="13" t="s">
        <v>63</v>
      </c>
      <c r="AH18" s="13" t="s">
        <v>64</v>
      </c>
      <c r="AI18" s="23" t="s">
        <v>65</v>
      </c>
      <c r="AJ18" s="13" t="s">
        <v>66</v>
      </c>
      <c r="AK18" s="23" t="s">
        <v>67</v>
      </c>
      <c r="AL18" s="13" t="s">
        <v>68</v>
      </c>
      <c r="AM18" s="23" t="s">
        <v>62</v>
      </c>
      <c r="AN18" s="13" t="s">
        <v>69</v>
      </c>
      <c r="AO18" s="23" t="s">
        <v>62</v>
      </c>
      <c r="AP18" s="13" t="s">
        <v>70</v>
      </c>
    </row>
    <row r="19" s="5" customFormat="1" ht="76" spans="1:42">
      <c r="A19" s="14">
        <f>SUBTOTAL(103,$B$6:B19)</f>
        <v>14</v>
      </c>
      <c r="B19" s="13" t="s">
        <v>47</v>
      </c>
      <c r="C19" s="13" t="s">
        <v>88</v>
      </c>
      <c r="D19" s="13" t="s">
        <v>49</v>
      </c>
      <c r="E19" s="13" t="s">
        <v>77</v>
      </c>
      <c r="F19" s="13"/>
      <c r="G19" s="13" t="s">
        <v>51</v>
      </c>
      <c r="H19" s="13" t="s">
        <v>52</v>
      </c>
      <c r="I19" s="13"/>
      <c r="J19" s="18">
        <v>4</v>
      </c>
      <c r="K19" s="17" t="s">
        <v>78</v>
      </c>
      <c r="L19" s="13" t="s">
        <v>54</v>
      </c>
      <c r="M19" s="13" t="s">
        <v>55</v>
      </c>
      <c r="N19" s="13" t="s">
        <v>56</v>
      </c>
      <c r="O19" s="13" t="s">
        <v>57</v>
      </c>
      <c r="P19" s="13" t="s">
        <v>58</v>
      </c>
      <c r="Q19" s="13" t="s">
        <v>58</v>
      </c>
      <c r="R19" s="13" t="s">
        <v>58</v>
      </c>
      <c r="S19" s="13" t="s">
        <v>58</v>
      </c>
      <c r="T19" s="13" t="s">
        <v>58</v>
      </c>
      <c r="U19" s="13" t="s">
        <v>58</v>
      </c>
      <c r="V19" s="13" t="s">
        <v>58</v>
      </c>
      <c r="W19" s="13" t="s">
        <v>59</v>
      </c>
      <c r="X19" s="13"/>
      <c r="Y19" s="13"/>
      <c r="Z19" s="13"/>
      <c r="AA19" s="13" t="s">
        <v>60</v>
      </c>
      <c r="AB19" s="13"/>
      <c r="AC19" s="13" t="s">
        <v>58</v>
      </c>
      <c r="AD19" s="13" t="s">
        <v>58</v>
      </c>
      <c r="AE19" s="13" t="s">
        <v>61</v>
      </c>
      <c r="AF19" s="13" t="s">
        <v>62</v>
      </c>
      <c r="AG19" s="13" t="s">
        <v>63</v>
      </c>
      <c r="AH19" s="13" t="s">
        <v>64</v>
      </c>
      <c r="AI19" s="23" t="s">
        <v>65</v>
      </c>
      <c r="AJ19" s="13" t="s">
        <v>66</v>
      </c>
      <c r="AK19" s="23" t="s">
        <v>67</v>
      </c>
      <c r="AL19" s="13" t="s">
        <v>68</v>
      </c>
      <c r="AM19" s="23" t="s">
        <v>62</v>
      </c>
      <c r="AN19" s="13" t="s">
        <v>69</v>
      </c>
      <c r="AO19" s="23" t="s">
        <v>62</v>
      </c>
      <c r="AP19" s="13" t="s">
        <v>70</v>
      </c>
    </row>
    <row r="20" s="5" customFormat="1" ht="104.5" spans="1:42">
      <c r="A20" s="14">
        <f>SUBTOTAL(103,$B$6:B20)</f>
        <v>15</v>
      </c>
      <c r="B20" s="13" t="s">
        <v>47</v>
      </c>
      <c r="C20" s="13" t="s">
        <v>88</v>
      </c>
      <c r="D20" s="13" t="s">
        <v>49</v>
      </c>
      <c r="E20" s="13" t="s">
        <v>50</v>
      </c>
      <c r="F20" s="13"/>
      <c r="G20" s="13" t="s">
        <v>51</v>
      </c>
      <c r="H20" s="13" t="s">
        <v>52</v>
      </c>
      <c r="I20" s="13"/>
      <c r="J20" s="18">
        <v>3</v>
      </c>
      <c r="K20" s="17" t="s">
        <v>53</v>
      </c>
      <c r="L20" s="13" t="s">
        <v>54</v>
      </c>
      <c r="M20" s="13" t="s">
        <v>55</v>
      </c>
      <c r="N20" s="13" t="s">
        <v>56</v>
      </c>
      <c r="O20" s="13" t="s">
        <v>57</v>
      </c>
      <c r="P20" s="13" t="s">
        <v>58</v>
      </c>
      <c r="Q20" s="13" t="s">
        <v>58</v>
      </c>
      <c r="R20" s="13" t="s">
        <v>58</v>
      </c>
      <c r="S20" s="13" t="s">
        <v>58</v>
      </c>
      <c r="T20" s="13" t="s">
        <v>58</v>
      </c>
      <c r="U20" s="13" t="s">
        <v>58</v>
      </c>
      <c r="V20" s="13" t="s">
        <v>58</v>
      </c>
      <c r="W20" s="13" t="s">
        <v>59</v>
      </c>
      <c r="X20" s="13"/>
      <c r="Y20" s="13"/>
      <c r="Z20" s="13"/>
      <c r="AA20" s="13" t="s">
        <v>60</v>
      </c>
      <c r="AB20" s="13"/>
      <c r="AC20" s="13" t="s">
        <v>58</v>
      </c>
      <c r="AD20" s="13" t="s">
        <v>58</v>
      </c>
      <c r="AE20" s="13" t="s">
        <v>61</v>
      </c>
      <c r="AF20" s="13" t="s">
        <v>62</v>
      </c>
      <c r="AG20" s="13" t="s">
        <v>63</v>
      </c>
      <c r="AH20" s="13" t="s">
        <v>64</v>
      </c>
      <c r="AI20" s="23" t="s">
        <v>65</v>
      </c>
      <c r="AJ20" s="13" t="s">
        <v>66</v>
      </c>
      <c r="AK20" s="23" t="s">
        <v>67</v>
      </c>
      <c r="AL20" s="13" t="s">
        <v>68</v>
      </c>
      <c r="AM20" s="23" t="s">
        <v>62</v>
      </c>
      <c r="AN20" s="13" t="s">
        <v>69</v>
      </c>
      <c r="AO20" s="23" t="s">
        <v>62</v>
      </c>
      <c r="AP20" s="13" t="s">
        <v>70</v>
      </c>
    </row>
    <row r="21" s="5" customFormat="1" ht="76" spans="1:42">
      <c r="A21" s="14">
        <f>SUBTOTAL(103,$B$6:B21)</f>
        <v>16</v>
      </c>
      <c r="B21" s="13" t="s">
        <v>47</v>
      </c>
      <c r="C21" s="13" t="s">
        <v>89</v>
      </c>
      <c r="D21" s="13" t="s">
        <v>49</v>
      </c>
      <c r="E21" s="13" t="s">
        <v>72</v>
      </c>
      <c r="F21" s="13"/>
      <c r="G21" s="13" t="s">
        <v>51</v>
      </c>
      <c r="H21" s="13" t="s">
        <v>52</v>
      </c>
      <c r="I21" s="13"/>
      <c r="J21" s="13">
        <v>6</v>
      </c>
      <c r="K21" s="17" t="s">
        <v>82</v>
      </c>
      <c r="L21" s="13" t="s">
        <v>83</v>
      </c>
      <c r="M21" s="13" t="s">
        <v>55</v>
      </c>
      <c r="N21" s="13" t="s">
        <v>56</v>
      </c>
      <c r="O21" s="13" t="s">
        <v>74</v>
      </c>
      <c r="P21" s="13" t="s">
        <v>58</v>
      </c>
      <c r="Q21" s="13" t="s">
        <v>58</v>
      </c>
      <c r="R21" s="13" t="s">
        <v>58</v>
      </c>
      <c r="S21" s="13" t="s">
        <v>58</v>
      </c>
      <c r="T21" s="13" t="s">
        <v>58</v>
      </c>
      <c r="U21" s="13" t="s">
        <v>58</v>
      </c>
      <c r="V21" s="13" t="s">
        <v>58</v>
      </c>
      <c r="W21" s="13" t="s">
        <v>59</v>
      </c>
      <c r="X21" s="13"/>
      <c r="Y21" s="13"/>
      <c r="Z21" s="13"/>
      <c r="AA21" s="13" t="s">
        <v>60</v>
      </c>
      <c r="AB21" s="13"/>
      <c r="AC21" s="13" t="s">
        <v>58</v>
      </c>
      <c r="AD21" s="13" t="s">
        <v>58</v>
      </c>
      <c r="AE21" s="13" t="s">
        <v>61</v>
      </c>
      <c r="AF21" s="13" t="s">
        <v>62</v>
      </c>
      <c r="AG21" s="13" t="s">
        <v>63</v>
      </c>
      <c r="AH21" s="13" t="s">
        <v>64</v>
      </c>
      <c r="AI21" s="23" t="s">
        <v>65</v>
      </c>
      <c r="AJ21" s="13" t="s">
        <v>66</v>
      </c>
      <c r="AK21" s="23" t="s">
        <v>67</v>
      </c>
      <c r="AL21" s="13" t="s">
        <v>68</v>
      </c>
      <c r="AM21" s="23" t="s">
        <v>62</v>
      </c>
      <c r="AN21" s="13" t="s">
        <v>69</v>
      </c>
      <c r="AO21" s="23" t="s">
        <v>62</v>
      </c>
      <c r="AP21" s="13" t="s">
        <v>70</v>
      </c>
    </row>
    <row r="22" s="5" customFormat="1" ht="76" spans="1:42">
      <c r="A22" s="14">
        <f>SUBTOTAL(103,$B$6:B22)</f>
        <v>17</v>
      </c>
      <c r="B22" s="13" t="s">
        <v>47</v>
      </c>
      <c r="C22" s="13" t="s">
        <v>89</v>
      </c>
      <c r="D22" s="13" t="s">
        <v>49</v>
      </c>
      <c r="E22" s="13" t="s">
        <v>90</v>
      </c>
      <c r="F22" s="13"/>
      <c r="G22" s="13" t="s">
        <v>51</v>
      </c>
      <c r="H22" s="13" t="s">
        <v>52</v>
      </c>
      <c r="I22" s="13"/>
      <c r="J22" s="18">
        <v>5</v>
      </c>
      <c r="K22" s="17" t="s">
        <v>91</v>
      </c>
      <c r="L22" s="13" t="s">
        <v>83</v>
      </c>
      <c r="M22" s="13" t="s">
        <v>55</v>
      </c>
      <c r="N22" s="13" t="s">
        <v>56</v>
      </c>
      <c r="O22" s="13" t="s">
        <v>57</v>
      </c>
      <c r="P22" s="13" t="s">
        <v>58</v>
      </c>
      <c r="Q22" s="13" t="s">
        <v>58</v>
      </c>
      <c r="R22" s="13" t="s">
        <v>58</v>
      </c>
      <c r="S22" s="13" t="s">
        <v>58</v>
      </c>
      <c r="T22" s="13" t="s">
        <v>58</v>
      </c>
      <c r="U22" s="13" t="s">
        <v>58</v>
      </c>
      <c r="V22" s="13" t="s">
        <v>58</v>
      </c>
      <c r="W22" s="13" t="s">
        <v>59</v>
      </c>
      <c r="X22" s="13"/>
      <c r="Y22" s="13"/>
      <c r="Z22" s="13"/>
      <c r="AA22" s="13" t="s">
        <v>60</v>
      </c>
      <c r="AB22" s="13"/>
      <c r="AC22" s="13" t="s">
        <v>58</v>
      </c>
      <c r="AD22" s="13" t="s">
        <v>58</v>
      </c>
      <c r="AE22" s="13" t="s">
        <v>61</v>
      </c>
      <c r="AF22" s="13" t="s">
        <v>62</v>
      </c>
      <c r="AG22" s="13" t="s">
        <v>63</v>
      </c>
      <c r="AH22" s="13" t="s">
        <v>64</v>
      </c>
      <c r="AI22" s="23" t="s">
        <v>65</v>
      </c>
      <c r="AJ22" s="13" t="s">
        <v>66</v>
      </c>
      <c r="AK22" s="23" t="s">
        <v>67</v>
      </c>
      <c r="AL22" s="13" t="s">
        <v>68</v>
      </c>
      <c r="AM22" s="23" t="s">
        <v>62</v>
      </c>
      <c r="AN22" s="13" t="s">
        <v>69</v>
      </c>
      <c r="AO22" s="23" t="s">
        <v>62</v>
      </c>
      <c r="AP22" s="13" t="s">
        <v>70</v>
      </c>
    </row>
    <row r="23" s="5" customFormat="1" ht="76" spans="1:42">
      <c r="A23" s="14">
        <f>SUBTOTAL(103,$B$6:B23)</f>
        <v>18</v>
      </c>
      <c r="B23" s="13" t="s">
        <v>47</v>
      </c>
      <c r="C23" s="13" t="s">
        <v>89</v>
      </c>
      <c r="D23" s="13" t="s">
        <v>49</v>
      </c>
      <c r="E23" s="13" t="s">
        <v>92</v>
      </c>
      <c r="F23" s="13"/>
      <c r="G23" s="13" t="s">
        <v>51</v>
      </c>
      <c r="H23" s="13" t="s">
        <v>52</v>
      </c>
      <c r="I23" s="13"/>
      <c r="J23" s="18">
        <v>4</v>
      </c>
      <c r="K23" s="17" t="s">
        <v>91</v>
      </c>
      <c r="L23" s="13" t="s">
        <v>83</v>
      </c>
      <c r="M23" s="13" t="s">
        <v>55</v>
      </c>
      <c r="N23" s="13" t="s">
        <v>56</v>
      </c>
      <c r="O23" s="13" t="s">
        <v>57</v>
      </c>
      <c r="P23" s="13" t="s">
        <v>58</v>
      </c>
      <c r="Q23" s="13" t="s">
        <v>58</v>
      </c>
      <c r="R23" s="13" t="s">
        <v>58</v>
      </c>
      <c r="S23" s="13" t="s">
        <v>58</v>
      </c>
      <c r="T23" s="13" t="s">
        <v>58</v>
      </c>
      <c r="U23" s="13" t="s">
        <v>58</v>
      </c>
      <c r="V23" s="13" t="s">
        <v>58</v>
      </c>
      <c r="W23" s="13" t="s">
        <v>59</v>
      </c>
      <c r="X23" s="13"/>
      <c r="Y23" s="13"/>
      <c r="Z23" s="13"/>
      <c r="AA23" s="13" t="s">
        <v>60</v>
      </c>
      <c r="AB23" s="13"/>
      <c r="AC23" s="13" t="s">
        <v>58</v>
      </c>
      <c r="AD23" s="13" t="s">
        <v>58</v>
      </c>
      <c r="AE23" s="13" t="s">
        <v>61</v>
      </c>
      <c r="AF23" s="13" t="s">
        <v>62</v>
      </c>
      <c r="AG23" s="13" t="s">
        <v>63</v>
      </c>
      <c r="AH23" s="13" t="s">
        <v>64</v>
      </c>
      <c r="AI23" s="23" t="s">
        <v>65</v>
      </c>
      <c r="AJ23" s="13" t="s">
        <v>66</v>
      </c>
      <c r="AK23" s="23" t="s">
        <v>67</v>
      </c>
      <c r="AL23" s="13" t="s">
        <v>68</v>
      </c>
      <c r="AM23" s="23" t="s">
        <v>62</v>
      </c>
      <c r="AN23" s="13" t="s">
        <v>69</v>
      </c>
      <c r="AO23" s="23" t="s">
        <v>62</v>
      </c>
      <c r="AP23" s="13" t="s">
        <v>70</v>
      </c>
    </row>
    <row r="24" s="5" customFormat="1" ht="76" spans="1:42">
      <c r="A24" s="14">
        <f>SUBTOTAL(103,$B$6:B24)</f>
        <v>19</v>
      </c>
      <c r="B24" s="13" t="s">
        <v>47</v>
      </c>
      <c r="C24" s="13" t="s">
        <v>89</v>
      </c>
      <c r="D24" s="13" t="s">
        <v>49</v>
      </c>
      <c r="E24" s="13" t="s">
        <v>50</v>
      </c>
      <c r="F24" s="13"/>
      <c r="G24" s="13" t="s">
        <v>51</v>
      </c>
      <c r="H24" s="13" t="s">
        <v>52</v>
      </c>
      <c r="I24" s="13"/>
      <c r="J24" s="13">
        <v>3</v>
      </c>
      <c r="K24" s="17" t="s">
        <v>93</v>
      </c>
      <c r="L24" s="13" t="s">
        <v>83</v>
      </c>
      <c r="M24" s="13" t="s">
        <v>55</v>
      </c>
      <c r="N24" s="13" t="s">
        <v>56</v>
      </c>
      <c r="O24" s="13" t="s">
        <v>57</v>
      </c>
      <c r="P24" s="13" t="s">
        <v>58</v>
      </c>
      <c r="Q24" s="13" t="s">
        <v>58</v>
      </c>
      <c r="R24" s="13" t="s">
        <v>58</v>
      </c>
      <c r="S24" s="13" t="s">
        <v>58</v>
      </c>
      <c r="T24" s="13" t="s">
        <v>58</v>
      </c>
      <c r="U24" s="13" t="s">
        <v>58</v>
      </c>
      <c r="V24" s="13" t="s">
        <v>58</v>
      </c>
      <c r="W24" s="13" t="s">
        <v>59</v>
      </c>
      <c r="X24" s="13"/>
      <c r="Y24" s="13"/>
      <c r="Z24" s="13"/>
      <c r="AA24" s="13" t="s">
        <v>60</v>
      </c>
      <c r="AB24" s="13"/>
      <c r="AC24" s="13" t="s">
        <v>58</v>
      </c>
      <c r="AD24" s="13" t="s">
        <v>58</v>
      </c>
      <c r="AE24" s="13" t="s">
        <v>61</v>
      </c>
      <c r="AF24" s="13" t="s">
        <v>62</v>
      </c>
      <c r="AG24" s="13" t="s">
        <v>63</v>
      </c>
      <c r="AH24" s="13" t="s">
        <v>64</v>
      </c>
      <c r="AI24" s="23" t="s">
        <v>65</v>
      </c>
      <c r="AJ24" s="13" t="s">
        <v>66</v>
      </c>
      <c r="AK24" s="23" t="s">
        <v>67</v>
      </c>
      <c r="AL24" s="13" t="s">
        <v>68</v>
      </c>
      <c r="AM24" s="23" t="s">
        <v>62</v>
      </c>
      <c r="AN24" s="13" t="s">
        <v>69</v>
      </c>
      <c r="AO24" s="23" t="s">
        <v>62</v>
      </c>
      <c r="AP24" s="13" t="s">
        <v>70</v>
      </c>
    </row>
    <row r="25" s="5" customFormat="1" ht="76" spans="1:42">
      <c r="A25" s="14">
        <f>SUBTOTAL(103,$B$6:B25)</f>
        <v>20</v>
      </c>
      <c r="B25" s="13" t="s">
        <v>47</v>
      </c>
      <c r="C25" s="13" t="s">
        <v>89</v>
      </c>
      <c r="D25" s="13" t="s">
        <v>49</v>
      </c>
      <c r="E25" s="13" t="s">
        <v>94</v>
      </c>
      <c r="F25" s="13"/>
      <c r="G25" s="13" t="s">
        <v>51</v>
      </c>
      <c r="H25" s="13" t="s">
        <v>52</v>
      </c>
      <c r="I25" s="13"/>
      <c r="J25" s="13">
        <v>1</v>
      </c>
      <c r="K25" s="17" t="s">
        <v>95</v>
      </c>
      <c r="L25" s="13" t="s">
        <v>83</v>
      </c>
      <c r="M25" s="13" t="s">
        <v>55</v>
      </c>
      <c r="N25" s="13" t="s">
        <v>56</v>
      </c>
      <c r="O25" s="13" t="s">
        <v>57</v>
      </c>
      <c r="P25" s="13" t="s">
        <v>58</v>
      </c>
      <c r="Q25" s="13" t="s">
        <v>58</v>
      </c>
      <c r="R25" s="13" t="s">
        <v>58</v>
      </c>
      <c r="S25" s="13" t="s">
        <v>58</v>
      </c>
      <c r="T25" s="13" t="s">
        <v>58</v>
      </c>
      <c r="U25" s="13" t="s">
        <v>58</v>
      </c>
      <c r="V25" s="13" t="s">
        <v>58</v>
      </c>
      <c r="W25" s="13" t="s">
        <v>59</v>
      </c>
      <c r="X25" s="13"/>
      <c r="Y25" s="13"/>
      <c r="Z25" s="13"/>
      <c r="AA25" s="13" t="s">
        <v>60</v>
      </c>
      <c r="AB25" s="13"/>
      <c r="AC25" s="13" t="s">
        <v>58</v>
      </c>
      <c r="AD25" s="13" t="s">
        <v>58</v>
      </c>
      <c r="AE25" s="13" t="s">
        <v>61</v>
      </c>
      <c r="AF25" s="13" t="s">
        <v>62</v>
      </c>
      <c r="AG25" s="13" t="s">
        <v>63</v>
      </c>
      <c r="AH25" s="13" t="s">
        <v>64</v>
      </c>
      <c r="AI25" s="23" t="s">
        <v>65</v>
      </c>
      <c r="AJ25" s="13" t="s">
        <v>66</v>
      </c>
      <c r="AK25" s="23" t="s">
        <v>67</v>
      </c>
      <c r="AL25" s="13" t="s">
        <v>68</v>
      </c>
      <c r="AM25" s="23" t="s">
        <v>62</v>
      </c>
      <c r="AN25" s="13" t="s">
        <v>69</v>
      </c>
      <c r="AO25" s="23" t="s">
        <v>62</v>
      </c>
      <c r="AP25" s="13" t="s">
        <v>70</v>
      </c>
    </row>
    <row r="26" s="5" customFormat="1" ht="76" spans="1:42">
      <c r="A26" s="14">
        <f>SUBTOTAL(103,$B$6:B26)</f>
        <v>21</v>
      </c>
      <c r="B26" s="13" t="s">
        <v>47</v>
      </c>
      <c r="C26" s="13" t="s">
        <v>89</v>
      </c>
      <c r="D26" s="13" t="s">
        <v>49</v>
      </c>
      <c r="E26" s="13" t="s">
        <v>79</v>
      </c>
      <c r="F26" s="13"/>
      <c r="G26" s="13" t="s">
        <v>51</v>
      </c>
      <c r="H26" s="13" t="s">
        <v>52</v>
      </c>
      <c r="I26" s="13"/>
      <c r="J26" s="13">
        <v>2</v>
      </c>
      <c r="K26" s="17" t="s">
        <v>96</v>
      </c>
      <c r="L26" s="13" t="s">
        <v>83</v>
      </c>
      <c r="M26" s="13" t="s">
        <v>55</v>
      </c>
      <c r="N26" s="13" t="s">
        <v>56</v>
      </c>
      <c r="O26" s="13" t="s">
        <v>57</v>
      </c>
      <c r="P26" s="13" t="s">
        <v>58</v>
      </c>
      <c r="Q26" s="13" t="s">
        <v>58</v>
      </c>
      <c r="R26" s="13" t="s">
        <v>58</v>
      </c>
      <c r="S26" s="13" t="s">
        <v>58</v>
      </c>
      <c r="T26" s="13" t="s">
        <v>58</v>
      </c>
      <c r="U26" s="13" t="s">
        <v>58</v>
      </c>
      <c r="V26" s="13" t="s">
        <v>58</v>
      </c>
      <c r="W26" s="13" t="s">
        <v>59</v>
      </c>
      <c r="X26" s="13"/>
      <c r="Y26" s="13"/>
      <c r="Z26" s="13"/>
      <c r="AA26" s="13" t="s">
        <v>60</v>
      </c>
      <c r="AB26" s="13"/>
      <c r="AC26" s="13" t="s">
        <v>58</v>
      </c>
      <c r="AD26" s="13" t="s">
        <v>58</v>
      </c>
      <c r="AE26" s="13" t="s">
        <v>61</v>
      </c>
      <c r="AF26" s="13" t="s">
        <v>62</v>
      </c>
      <c r="AG26" s="13" t="s">
        <v>63</v>
      </c>
      <c r="AH26" s="13" t="s">
        <v>64</v>
      </c>
      <c r="AI26" s="23" t="s">
        <v>65</v>
      </c>
      <c r="AJ26" s="13" t="s">
        <v>66</v>
      </c>
      <c r="AK26" s="23" t="s">
        <v>67</v>
      </c>
      <c r="AL26" s="13" t="s">
        <v>68</v>
      </c>
      <c r="AM26" s="23" t="s">
        <v>62</v>
      </c>
      <c r="AN26" s="13" t="s">
        <v>69</v>
      </c>
      <c r="AO26" s="23" t="s">
        <v>62</v>
      </c>
      <c r="AP26" s="13" t="s">
        <v>70</v>
      </c>
    </row>
    <row r="27" s="5" customFormat="1" ht="76" spans="1:42">
      <c r="A27" s="14">
        <f>SUBTOTAL(103,$B$6:B27)</f>
        <v>22</v>
      </c>
      <c r="B27" s="13" t="s">
        <v>47</v>
      </c>
      <c r="C27" s="13" t="s">
        <v>89</v>
      </c>
      <c r="D27" s="13" t="s">
        <v>49</v>
      </c>
      <c r="E27" s="13" t="s">
        <v>77</v>
      </c>
      <c r="F27" s="13"/>
      <c r="G27" s="13" t="s">
        <v>51</v>
      </c>
      <c r="H27" s="13" t="s">
        <v>52</v>
      </c>
      <c r="I27" s="13"/>
      <c r="J27" s="18">
        <v>3</v>
      </c>
      <c r="K27" s="17" t="s">
        <v>97</v>
      </c>
      <c r="L27" s="13" t="s">
        <v>83</v>
      </c>
      <c r="M27" s="13" t="s">
        <v>55</v>
      </c>
      <c r="N27" s="13" t="s">
        <v>56</v>
      </c>
      <c r="O27" s="13" t="s">
        <v>57</v>
      </c>
      <c r="P27" s="13" t="s">
        <v>58</v>
      </c>
      <c r="Q27" s="13" t="s">
        <v>58</v>
      </c>
      <c r="R27" s="13" t="s">
        <v>58</v>
      </c>
      <c r="S27" s="13" t="s">
        <v>58</v>
      </c>
      <c r="T27" s="13" t="s">
        <v>58</v>
      </c>
      <c r="U27" s="13" t="s">
        <v>58</v>
      </c>
      <c r="V27" s="13" t="s">
        <v>58</v>
      </c>
      <c r="W27" s="13" t="s">
        <v>59</v>
      </c>
      <c r="X27" s="13"/>
      <c r="Y27" s="13"/>
      <c r="Z27" s="13"/>
      <c r="AA27" s="13" t="s">
        <v>60</v>
      </c>
      <c r="AB27" s="13"/>
      <c r="AC27" s="13" t="s">
        <v>58</v>
      </c>
      <c r="AD27" s="13" t="s">
        <v>58</v>
      </c>
      <c r="AE27" s="13" t="s">
        <v>61</v>
      </c>
      <c r="AF27" s="13" t="s">
        <v>62</v>
      </c>
      <c r="AG27" s="13" t="s">
        <v>63</v>
      </c>
      <c r="AH27" s="13" t="s">
        <v>64</v>
      </c>
      <c r="AI27" s="23" t="s">
        <v>65</v>
      </c>
      <c r="AJ27" s="13" t="s">
        <v>66</v>
      </c>
      <c r="AK27" s="23" t="s">
        <v>67</v>
      </c>
      <c r="AL27" s="13" t="s">
        <v>68</v>
      </c>
      <c r="AM27" s="23" t="s">
        <v>62</v>
      </c>
      <c r="AN27" s="13" t="s">
        <v>69</v>
      </c>
      <c r="AO27" s="23" t="s">
        <v>62</v>
      </c>
      <c r="AP27" s="13" t="s">
        <v>70</v>
      </c>
    </row>
    <row r="28" s="5" customFormat="1" ht="85.5" spans="1:42">
      <c r="A28" s="14">
        <f>SUBTOTAL(103,$B$6:B28)</f>
        <v>23</v>
      </c>
      <c r="B28" s="13" t="s">
        <v>47</v>
      </c>
      <c r="C28" s="13" t="s">
        <v>98</v>
      </c>
      <c r="D28" s="13" t="s">
        <v>49</v>
      </c>
      <c r="E28" s="13" t="s">
        <v>72</v>
      </c>
      <c r="F28" s="13"/>
      <c r="G28" s="13" t="s">
        <v>51</v>
      </c>
      <c r="H28" s="13" t="s">
        <v>52</v>
      </c>
      <c r="I28" s="13"/>
      <c r="J28" s="13">
        <v>6</v>
      </c>
      <c r="K28" s="17" t="s">
        <v>99</v>
      </c>
      <c r="L28" s="13" t="s">
        <v>54</v>
      </c>
      <c r="M28" s="13" t="s">
        <v>55</v>
      </c>
      <c r="N28" s="13" t="s">
        <v>56</v>
      </c>
      <c r="O28" s="13" t="s">
        <v>74</v>
      </c>
      <c r="P28" s="13" t="s">
        <v>58</v>
      </c>
      <c r="Q28" s="13" t="s">
        <v>58</v>
      </c>
      <c r="R28" s="13" t="s">
        <v>58</v>
      </c>
      <c r="S28" s="13" t="s">
        <v>58</v>
      </c>
      <c r="T28" s="13" t="s">
        <v>58</v>
      </c>
      <c r="U28" s="13" t="s">
        <v>58</v>
      </c>
      <c r="V28" s="13" t="s">
        <v>58</v>
      </c>
      <c r="W28" s="13" t="s">
        <v>59</v>
      </c>
      <c r="X28" s="13"/>
      <c r="Y28" s="13"/>
      <c r="Z28" s="13"/>
      <c r="AA28" s="13" t="s">
        <v>60</v>
      </c>
      <c r="AB28" s="13"/>
      <c r="AC28" s="13" t="s">
        <v>58</v>
      </c>
      <c r="AD28" s="13" t="s">
        <v>58</v>
      </c>
      <c r="AE28" s="13" t="s">
        <v>61</v>
      </c>
      <c r="AF28" s="13" t="s">
        <v>62</v>
      </c>
      <c r="AG28" s="13" t="s">
        <v>63</v>
      </c>
      <c r="AH28" s="13" t="s">
        <v>64</v>
      </c>
      <c r="AI28" s="23" t="s">
        <v>65</v>
      </c>
      <c r="AJ28" s="13" t="s">
        <v>66</v>
      </c>
      <c r="AK28" s="23" t="s">
        <v>67</v>
      </c>
      <c r="AL28" s="13" t="s">
        <v>68</v>
      </c>
      <c r="AM28" s="23" t="s">
        <v>62</v>
      </c>
      <c r="AN28" s="13" t="s">
        <v>69</v>
      </c>
      <c r="AO28" s="23" t="s">
        <v>62</v>
      </c>
      <c r="AP28" s="13" t="s">
        <v>70</v>
      </c>
    </row>
    <row r="29" s="5" customFormat="1" ht="104.5" spans="1:42">
      <c r="A29" s="14">
        <f>SUBTOTAL(103,$B$6:B29)</f>
        <v>24</v>
      </c>
      <c r="B29" s="13" t="s">
        <v>47</v>
      </c>
      <c r="C29" s="13" t="s">
        <v>98</v>
      </c>
      <c r="D29" s="13" t="s">
        <v>49</v>
      </c>
      <c r="E29" s="13" t="s">
        <v>75</v>
      </c>
      <c r="F29" s="13"/>
      <c r="G29" s="13" t="s">
        <v>51</v>
      </c>
      <c r="H29" s="13" t="s">
        <v>52</v>
      </c>
      <c r="I29" s="13"/>
      <c r="J29" s="18">
        <v>6</v>
      </c>
      <c r="K29" s="17" t="s">
        <v>76</v>
      </c>
      <c r="L29" s="13" t="s">
        <v>54</v>
      </c>
      <c r="M29" s="13" t="s">
        <v>55</v>
      </c>
      <c r="N29" s="13" t="s">
        <v>56</v>
      </c>
      <c r="O29" s="13" t="s">
        <v>57</v>
      </c>
      <c r="P29" s="13" t="s">
        <v>58</v>
      </c>
      <c r="Q29" s="13" t="s">
        <v>58</v>
      </c>
      <c r="R29" s="13" t="s">
        <v>58</v>
      </c>
      <c r="S29" s="13" t="s">
        <v>58</v>
      </c>
      <c r="T29" s="13" t="s">
        <v>58</v>
      </c>
      <c r="U29" s="13" t="s">
        <v>58</v>
      </c>
      <c r="V29" s="13" t="s">
        <v>58</v>
      </c>
      <c r="W29" s="13" t="s">
        <v>59</v>
      </c>
      <c r="X29" s="13"/>
      <c r="Y29" s="13"/>
      <c r="Z29" s="13"/>
      <c r="AA29" s="13" t="s">
        <v>60</v>
      </c>
      <c r="AB29" s="13"/>
      <c r="AC29" s="13" t="s">
        <v>58</v>
      </c>
      <c r="AD29" s="13" t="s">
        <v>58</v>
      </c>
      <c r="AE29" s="13" t="s">
        <v>61</v>
      </c>
      <c r="AF29" s="13" t="s">
        <v>62</v>
      </c>
      <c r="AG29" s="13" t="s">
        <v>63</v>
      </c>
      <c r="AH29" s="13" t="s">
        <v>64</v>
      </c>
      <c r="AI29" s="23" t="s">
        <v>65</v>
      </c>
      <c r="AJ29" s="13" t="s">
        <v>66</v>
      </c>
      <c r="AK29" s="23" t="s">
        <v>67</v>
      </c>
      <c r="AL29" s="13" t="s">
        <v>68</v>
      </c>
      <c r="AM29" s="23" t="s">
        <v>62</v>
      </c>
      <c r="AN29" s="13" t="s">
        <v>69</v>
      </c>
      <c r="AO29" s="23" t="s">
        <v>62</v>
      </c>
      <c r="AP29" s="13" t="s">
        <v>70</v>
      </c>
    </row>
    <row r="30" s="5" customFormat="1" ht="76" spans="1:42">
      <c r="A30" s="14">
        <f>SUBTOTAL(103,$B$6:B30)</f>
        <v>25</v>
      </c>
      <c r="B30" s="13" t="s">
        <v>47</v>
      </c>
      <c r="C30" s="13" t="s">
        <v>98</v>
      </c>
      <c r="D30" s="13" t="s">
        <v>49</v>
      </c>
      <c r="E30" s="13" t="s">
        <v>77</v>
      </c>
      <c r="F30" s="13"/>
      <c r="G30" s="13" t="s">
        <v>51</v>
      </c>
      <c r="H30" s="13" t="s">
        <v>52</v>
      </c>
      <c r="I30" s="13"/>
      <c r="J30" s="18">
        <v>2</v>
      </c>
      <c r="K30" s="17" t="s">
        <v>78</v>
      </c>
      <c r="L30" s="13" t="s">
        <v>54</v>
      </c>
      <c r="M30" s="13" t="s">
        <v>55</v>
      </c>
      <c r="N30" s="13" t="s">
        <v>56</v>
      </c>
      <c r="O30" s="13" t="s">
        <v>57</v>
      </c>
      <c r="P30" s="13" t="s">
        <v>58</v>
      </c>
      <c r="Q30" s="13" t="s">
        <v>58</v>
      </c>
      <c r="R30" s="13" t="s">
        <v>58</v>
      </c>
      <c r="S30" s="13" t="s">
        <v>58</v>
      </c>
      <c r="T30" s="13" t="s">
        <v>58</v>
      </c>
      <c r="U30" s="13" t="s">
        <v>58</v>
      </c>
      <c r="V30" s="13" t="s">
        <v>58</v>
      </c>
      <c r="W30" s="13" t="s">
        <v>59</v>
      </c>
      <c r="X30" s="13"/>
      <c r="Y30" s="13"/>
      <c r="Z30" s="13"/>
      <c r="AA30" s="13" t="s">
        <v>60</v>
      </c>
      <c r="AB30" s="13"/>
      <c r="AC30" s="13" t="s">
        <v>58</v>
      </c>
      <c r="AD30" s="13" t="s">
        <v>58</v>
      </c>
      <c r="AE30" s="13" t="s">
        <v>61</v>
      </c>
      <c r="AF30" s="13" t="s">
        <v>62</v>
      </c>
      <c r="AG30" s="13" t="s">
        <v>63</v>
      </c>
      <c r="AH30" s="13" t="s">
        <v>64</v>
      </c>
      <c r="AI30" s="23" t="s">
        <v>65</v>
      </c>
      <c r="AJ30" s="13" t="s">
        <v>66</v>
      </c>
      <c r="AK30" s="23" t="s">
        <v>67</v>
      </c>
      <c r="AL30" s="13" t="s">
        <v>68</v>
      </c>
      <c r="AM30" s="23" t="s">
        <v>62</v>
      </c>
      <c r="AN30" s="13" t="s">
        <v>69</v>
      </c>
      <c r="AO30" s="23" t="s">
        <v>62</v>
      </c>
      <c r="AP30" s="13" t="s">
        <v>70</v>
      </c>
    </row>
    <row r="31" s="5" customFormat="1" ht="104.5" spans="1:42">
      <c r="A31" s="14">
        <f>SUBTOTAL(103,$B$6:B31)</f>
        <v>26</v>
      </c>
      <c r="B31" s="13" t="s">
        <v>47</v>
      </c>
      <c r="C31" s="13" t="s">
        <v>98</v>
      </c>
      <c r="D31" s="13" t="s">
        <v>49</v>
      </c>
      <c r="E31" s="13" t="s">
        <v>50</v>
      </c>
      <c r="F31" s="13"/>
      <c r="G31" s="13" t="s">
        <v>51</v>
      </c>
      <c r="H31" s="13" t="s">
        <v>52</v>
      </c>
      <c r="I31" s="13"/>
      <c r="J31" s="13">
        <v>1</v>
      </c>
      <c r="K31" s="17" t="s">
        <v>53</v>
      </c>
      <c r="L31" s="13" t="s">
        <v>54</v>
      </c>
      <c r="M31" s="13" t="s">
        <v>55</v>
      </c>
      <c r="N31" s="13" t="s">
        <v>56</v>
      </c>
      <c r="O31" s="13" t="s">
        <v>57</v>
      </c>
      <c r="P31" s="13" t="s">
        <v>58</v>
      </c>
      <c r="Q31" s="13" t="s">
        <v>58</v>
      </c>
      <c r="R31" s="13" t="s">
        <v>58</v>
      </c>
      <c r="S31" s="13" t="s">
        <v>58</v>
      </c>
      <c r="T31" s="13" t="s">
        <v>58</v>
      </c>
      <c r="U31" s="13" t="s">
        <v>58</v>
      </c>
      <c r="V31" s="13" t="s">
        <v>58</v>
      </c>
      <c r="W31" s="13" t="s">
        <v>59</v>
      </c>
      <c r="X31" s="13"/>
      <c r="Y31" s="13"/>
      <c r="Z31" s="13"/>
      <c r="AA31" s="13" t="s">
        <v>60</v>
      </c>
      <c r="AB31" s="13"/>
      <c r="AC31" s="13" t="s">
        <v>58</v>
      </c>
      <c r="AD31" s="13" t="s">
        <v>58</v>
      </c>
      <c r="AE31" s="13" t="s">
        <v>61</v>
      </c>
      <c r="AF31" s="13" t="s">
        <v>62</v>
      </c>
      <c r="AG31" s="13" t="s">
        <v>63</v>
      </c>
      <c r="AH31" s="13" t="s">
        <v>64</v>
      </c>
      <c r="AI31" s="23" t="s">
        <v>65</v>
      </c>
      <c r="AJ31" s="13" t="s">
        <v>66</v>
      </c>
      <c r="AK31" s="23" t="s">
        <v>67</v>
      </c>
      <c r="AL31" s="13" t="s">
        <v>68</v>
      </c>
      <c r="AM31" s="23" t="s">
        <v>62</v>
      </c>
      <c r="AN31" s="13" t="s">
        <v>69</v>
      </c>
      <c r="AO31" s="23" t="s">
        <v>62</v>
      </c>
      <c r="AP31" s="13" t="s">
        <v>70</v>
      </c>
    </row>
    <row r="32" s="5" customFormat="1" ht="152" spans="1:42">
      <c r="A32" s="14">
        <f>SUBTOTAL(103,$B$6:B32)</f>
        <v>27</v>
      </c>
      <c r="B32" s="13" t="s">
        <v>47</v>
      </c>
      <c r="C32" s="13" t="s">
        <v>98</v>
      </c>
      <c r="D32" s="13" t="s">
        <v>49</v>
      </c>
      <c r="E32" s="13" t="s">
        <v>100</v>
      </c>
      <c r="F32" s="13"/>
      <c r="G32" s="13" t="s">
        <v>51</v>
      </c>
      <c r="H32" s="13" t="s">
        <v>52</v>
      </c>
      <c r="I32" s="13"/>
      <c r="J32" s="13">
        <v>2</v>
      </c>
      <c r="K32" s="17" t="s">
        <v>101</v>
      </c>
      <c r="L32" s="13" t="s">
        <v>54</v>
      </c>
      <c r="M32" s="13" t="s">
        <v>55</v>
      </c>
      <c r="N32" s="13" t="s">
        <v>56</v>
      </c>
      <c r="O32" s="13" t="s">
        <v>57</v>
      </c>
      <c r="P32" s="13" t="s">
        <v>58</v>
      </c>
      <c r="Q32" s="13" t="s">
        <v>58</v>
      </c>
      <c r="R32" s="13" t="s">
        <v>58</v>
      </c>
      <c r="S32" s="13" t="s">
        <v>58</v>
      </c>
      <c r="T32" s="13" t="s">
        <v>58</v>
      </c>
      <c r="U32" s="13" t="s">
        <v>58</v>
      </c>
      <c r="V32" s="13" t="s">
        <v>58</v>
      </c>
      <c r="W32" s="13" t="s">
        <v>59</v>
      </c>
      <c r="X32" s="13"/>
      <c r="Y32" s="13"/>
      <c r="Z32" s="13"/>
      <c r="AA32" s="13" t="s">
        <v>60</v>
      </c>
      <c r="AB32" s="13"/>
      <c r="AC32" s="13" t="s">
        <v>58</v>
      </c>
      <c r="AD32" s="13" t="s">
        <v>58</v>
      </c>
      <c r="AE32" s="13" t="s">
        <v>61</v>
      </c>
      <c r="AF32" s="13" t="s">
        <v>62</v>
      </c>
      <c r="AG32" s="13" t="s">
        <v>63</v>
      </c>
      <c r="AH32" s="13" t="s">
        <v>64</v>
      </c>
      <c r="AI32" s="23" t="s">
        <v>65</v>
      </c>
      <c r="AJ32" s="13" t="s">
        <v>66</v>
      </c>
      <c r="AK32" s="23" t="s">
        <v>67</v>
      </c>
      <c r="AL32" s="13" t="s">
        <v>68</v>
      </c>
      <c r="AM32" s="23" t="s">
        <v>62</v>
      </c>
      <c r="AN32" s="13" t="s">
        <v>69</v>
      </c>
      <c r="AO32" s="23" t="s">
        <v>62</v>
      </c>
      <c r="AP32" s="13" t="s">
        <v>70</v>
      </c>
    </row>
    <row r="33" s="5" customFormat="1" ht="76" spans="1:42">
      <c r="A33" s="14">
        <f>SUBTOTAL(103,$B$6:B33)</f>
        <v>28</v>
      </c>
      <c r="B33" s="13" t="s">
        <v>47</v>
      </c>
      <c r="C33" s="13" t="s">
        <v>98</v>
      </c>
      <c r="D33" s="13" t="s">
        <v>49</v>
      </c>
      <c r="E33" s="13" t="s">
        <v>94</v>
      </c>
      <c r="F33" s="13"/>
      <c r="G33" s="13" t="s">
        <v>51</v>
      </c>
      <c r="H33" s="13" t="s">
        <v>52</v>
      </c>
      <c r="I33" s="13"/>
      <c r="J33" s="13">
        <v>1</v>
      </c>
      <c r="K33" s="17" t="s">
        <v>102</v>
      </c>
      <c r="L33" s="13" t="s">
        <v>54</v>
      </c>
      <c r="M33" s="13" t="s">
        <v>55</v>
      </c>
      <c r="N33" s="13" t="s">
        <v>56</v>
      </c>
      <c r="O33" s="13" t="s">
        <v>57</v>
      </c>
      <c r="P33" s="13" t="s">
        <v>58</v>
      </c>
      <c r="Q33" s="13" t="s">
        <v>58</v>
      </c>
      <c r="R33" s="13" t="s">
        <v>58</v>
      </c>
      <c r="S33" s="13" t="s">
        <v>58</v>
      </c>
      <c r="T33" s="13" t="s">
        <v>58</v>
      </c>
      <c r="U33" s="13" t="s">
        <v>58</v>
      </c>
      <c r="V33" s="13" t="s">
        <v>58</v>
      </c>
      <c r="W33" s="13" t="s">
        <v>59</v>
      </c>
      <c r="X33" s="13"/>
      <c r="Y33" s="13"/>
      <c r="Z33" s="13"/>
      <c r="AA33" s="13" t="s">
        <v>60</v>
      </c>
      <c r="AB33" s="13"/>
      <c r="AC33" s="13" t="s">
        <v>58</v>
      </c>
      <c r="AD33" s="13" t="s">
        <v>58</v>
      </c>
      <c r="AE33" s="13" t="s">
        <v>61</v>
      </c>
      <c r="AF33" s="13" t="s">
        <v>62</v>
      </c>
      <c r="AG33" s="13" t="s">
        <v>63</v>
      </c>
      <c r="AH33" s="13" t="s">
        <v>64</v>
      </c>
      <c r="AI33" s="23" t="s">
        <v>65</v>
      </c>
      <c r="AJ33" s="13" t="s">
        <v>66</v>
      </c>
      <c r="AK33" s="23" t="s">
        <v>67</v>
      </c>
      <c r="AL33" s="13" t="s">
        <v>68</v>
      </c>
      <c r="AM33" s="23" t="s">
        <v>62</v>
      </c>
      <c r="AN33" s="13" t="s">
        <v>69</v>
      </c>
      <c r="AO33" s="23" t="s">
        <v>62</v>
      </c>
      <c r="AP33" s="13" t="s">
        <v>70</v>
      </c>
    </row>
    <row r="34" s="5" customFormat="1" ht="76" spans="1:42">
      <c r="A34" s="14">
        <f>SUBTOTAL(103,$B$6:B34)</f>
        <v>29</v>
      </c>
      <c r="B34" s="13" t="s">
        <v>47</v>
      </c>
      <c r="C34" s="13" t="s">
        <v>98</v>
      </c>
      <c r="D34" s="13" t="s">
        <v>49</v>
      </c>
      <c r="E34" s="13" t="s">
        <v>79</v>
      </c>
      <c r="F34" s="13"/>
      <c r="G34" s="13" t="s">
        <v>51</v>
      </c>
      <c r="H34" s="13" t="s">
        <v>52</v>
      </c>
      <c r="I34" s="13"/>
      <c r="J34" s="13">
        <v>1</v>
      </c>
      <c r="K34" s="17" t="s">
        <v>80</v>
      </c>
      <c r="L34" s="13" t="s">
        <v>54</v>
      </c>
      <c r="M34" s="13" t="s">
        <v>55</v>
      </c>
      <c r="N34" s="13" t="s">
        <v>56</v>
      </c>
      <c r="O34" s="13" t="s">
        <v>57</v>
      </c>
      <c r="P34" s="13" t="s">
        <v>58</v>
      </c>
      <c r="Q34" s="13" t="s">
        <v>58</v>
      </c>
      <c r="R34" s="13" t="s">
        <v>58</v>
      </c>
      <c r="S34" s="13" t="s">
        <v>58</v>
      </c>
      <c r="T34" s="13" t="s">
        <v>58</v>
      </c>
      <c r="U34" s="13" t="s">
        <v>58</v>
      </c>
      <c r="V34" s="13" t="s">
        <v>58</v>
      </c>
      <c r="W34" s="13" t="s">
        <v>59</v>
      </c>
      <c r="X34" s="13"/>
      <c r="Y34" s="13"/>
      <c r="Z34" s="13"/>
      <c r="AA34" s="13" t="s">
        <v>60</v>
      </c>
      <c r="AB34" s="13"/>
      <c r="AC34" s="13" t="s">
        <v>58</v>
      </c>
      <c r="AD34" s="13" t="s">
        <v>58</v>
      </c>
      <c r="AE34" s="13" t="s">
        <v>61</v>
      </c>
      <c r="AF34" s="13" t="s">
        <v>62</v>
      </c>
      <c r="AG34" s="13" t="s">
        <v>63</v>
      </c>
      <c r="AH34" s="13" t="s">
        <v>64</v>
      </c>
      <c r="AI34" s="23" t="s">
        <v>65</v>
      </c>
      <c r="AJ34" s="13" t="s">
        <v>66</v>
      </c>
      <c r="AK34" s="23" t="s">
        <v>67</v>
      </c>
      <c r="AL34" s="13" t="s">
        <v>68</v>
      </c>
      <c r="AM34" s="23" t="s">
        <v>62</v>
      </c>
      <c r="AN34" s="13" t="s">
        <v>69</v>
      </c>
      <c r="AO34" s="23" t="s">
        <v>62</v>
      </c>
      <c r="AP34" s="13" t="s">
        <v>70</v>
      </c>
    </row>
    <row r="35" s="5" customFormat="1" ht="104.5" spans="1:42">
      <c r="A35" s="14">
        <f>SUBTOTAL(103,$B$6:B35)</f>
        <v>30</v>
      </c>
      <c r="B35" s="13" t="s">
        <v>47</v>
      </c>
      <c r="C35" s="13" t="s">
        <v>103</v>
      </c>
      <c r="D35" s="13" t="s">
        <v>49</v>
      </c>
      <c r="E35" s="13" t="s">
        <v>72</v>
      </c>
      <c r="F35" s="13"/>
      <c r="G35" s="13" t="s">
        <v>51</v>
      </c>
      <c r="H35" s="13" t="s">
        <v>52</v>
      </c>
      <c r="I35" s="13"/>
      <c r="J35" s="18">
        <v>1</v>
      </c>
      <c r="K35" s="17" t="s">
        <v>73</v>
      </c>
      <c r="L35" s="13" t="s">
        <v>54</v>
      </c>
      <c r="M35" s="13" t="s">
        <v>55</v>
      </c>
      <c r="N35" s="13" t="s">
        <v>56</v>
      </c>
      <c r="O35" s="13" t="s">
        <v>74</v>
      </c>
      <c r="P35" s="13" t="s">
        <v>58</v>
      </c>
      <c r="Q35" s="13" t="s">
        <v>58</v>
      </c>
      <c r="R35" s="13" t="s">
        <v>58</v>
      </c>
      <c r="S35" s="13" t="s">
        <v>58</v>
      </c>
      <c r="T35" s="13" t="s">
        <v>58</v>
      </c>
      <c r="U35" s="13" t="s">
        <v>58</v>
      </c>
      <c r="V35" s="13" t="s">
        <v>58</v>
      </c>
      <c r="W35" s="13" t="s">
        <v>59</v>
      </c>
      <c r="X35" s="13"/>
      <c r="Y35" s="13"/>
      <c r="Z35" s="13"/>
      <c r="AA35" s="13" t="s">
        <v>60</v>
      </c>
      <c r="AB35" s="13"/>
      <c r="AC35" s="13" t="s">
        <v>58</v>
      </c>
      <c r="AD35" s="13" t="s">
        <v>58</v>
      </c>
      <c r="AE35" s="13" t="s">
        <v>61</v>
      </c>
      <c r="AF35" s="13" t="s">
        <v>62</v>
      </c>
      <c r="AG35" s="13" t="s">
        <v>63</v>
      </c>
      <c r="AH35" s="13" t="s">
        <v>64</v>
      </c>
      <c r="AI35" s="23" t="s">
        <v>65</v>
      </c>
      <c r="AJ35" s="13" t="s">
        <v>66</v>
      </c>
      <c r="AK35" s="23" t="s">
        <v>67</v>
      </c>
      <c r="AL35" s="13" t="s">
        <v>68</v>
      </c>
      <c r="AM35" s="23" t="s">
        <v>62</v>
      </c>
      <c r="AN35" s="13" t="s">
        <v>69</v>
      </c>
      <c r="AO35" s="23" t="s">
        <v>62</v>
      </c>
      <c r="AP35" s="13" t="s">
        <v>70</v>
      </c>
    </row>
    <row r="36" s="5" customFormat="1" ht="104.5" spans="1:42">
      <c r="A36" s="14">
        <f>SUBTOTAL(103,$B$6:B36)</f>
        <v>31</v>
      </c>
      <c r="B36" s="13" t="s">
        <v>47</v>
      </c>
      <c r="C36" s="13" t="s">
        <v>103</v>
      </c>
      <c r="D36" s="13" t="s">
        <v>49</v>
      </c>
      <c r="E36" s="13" t="s">
        <v>75</v>
      </c>
      <c r="F36" s="13"/>
      <c r="G36" s="13" t="s">
        <v>51</v>
      </c>
      <c r="H36" s="13" t="s">
        <v>52</v>
      </c>
      <c r="I36" s="13"/>
      <c r="J36" s="18">
        <v>2</v>
      </c>
      <c r="K36" s="17" t="s">
        <v>76</v>
      </c>
      <c r="L36" s="13" t="s">
        <v>54</v>
      </c>
      <c r="M36" s="13" t="s">
        <v>55</v>
      </c>
      <c r="N36" s="13" t="s">
        <v>56</v>
      </c>
      <c r="O36" s="13" t="s">
        <v>57</v>
      </c>
      <c r="P36" s="13" t="s">
        <v>58</v>
      </c>
      <c r="Q36" s="13" t="s">
        <v>58</v>
      </c>
      <c r="R36" s="13" t="s">
        <v>58</v>
      </c>
      <c r="S36" s="13" t="s">
        <v>58</v>
      </c>
      <c r="T36" s="13" t="s">
        <v>58</v>
      </c>
      <c r="U36" s="13" t="s">
        <v>58</v>
      </c>
      <c r="V36" s="13" t="s">
        <v>58</v>
      </c>
      <c r="W36" s="13" t="s">
        <v>59</v>
      </c>
      <c r="X36" s="13"/>
      <c r="Y36" s="13"/>
      <c r="Z36" s="13"/>
      <c r="AA36" s="13" t="s">
        <v>60</v>
      </c>
      <c r="AB36" s="13"/>
      <c r="AC36" s="13" t="s">
        <v>58</v>
      </c>
      <c r="AD36" s="13" t="s">
        <v>58</v>
      </c>
      <c r="AE36" s="13" t="s">
        <v>61</v>
      </c>
      <c r="AF36" s="13" t="s">
        <v>62</v>
      </c>
      <c r="AG36" s="13" t="s">
        <v>63</v>
      </c>
      <c r="AH36" s="13" t="s">
        <v>64</v>
      </c>
      <c r="AI36" s="23" t="s">
        <v>65</v>
      </c>
      <c r="AJ36" s="13" t="s">
        <v>66</v>
      </c>
      <c r="AK36" s="23" t="s">
        <v>67</v>
      </c>
      <c r="AL36" s="13" t="s">
        <v>68</v>
      </c>
      <c r="AM36" s="23" t="s">
        <v>62</v>
      </c>
      <c r="AN36" s="13" t="s">
        <v>69</v>
      </c>
      <c r="AO36" s="23" t="s">
        <v>62</v>
      </c>
      <c r="AP36" s="13" t="s">
        <v>70</v>
      </c>
    </row>
    <row r="37" s="5" customFormat="1" ht="76" spans="1:42">
      <c r="A37" s="14">
        <f>SUBTOTAL(103,$B$6:B37)</f>
        <v>32</v>
      </c>
      <c r="B37" s="13" t="s">
        <v>47</v>
      </c>
      <c r="C37" s="13" t="s">
        <v>103</v>
      </c>
      <c r="D37" s="13" t="s">
        <v>49</v>
      </c>
      <c r="E37" s="13" t="s">
        <v>77</v>
      </c>
      <c r="F37" s="13"/>
      <c r="G37" s="13" t="s">
        <v>51</v>
      </c>
      <c r="H37" s="13" t="s">
        <v>52</v>
      </c>
      <c r="I37" s="13"/>
      <c r="J37" s="18">
        <v>4</v>
      </c>
      <c r="K37" s="17" t="s">
        <v>78</v>
      </c>
      <c r="L37" s="13" t="s">
        <v>54</v>
      </c>
      <c r="M37" s="13" t="s">
        <v>55</v>
      </c>
      <c r="N37" s="13" t="s">
        <v>56</v>
      </c>
      <c r="O37" s="13" t="s">
        <v>57</v>
      </c>
      <c r="P37" s="13" t="s">
        <v>58</v>
      </c>
      <c r="Q37" s="13" t="s">
        <v>58</v>
      </c>
      <c r="R37" s="13" t="s">
        <v>58</v>
      </c>
      <c r="S37" s="13" t="s">
        <v>58</v>
      </c>
      <c r="T37" s="13" t="s">
        <v>58</v>
      </c>
      <c r="U37" s="13" t="s">
        <v>58</v>
      </c>
      <c r="V37" s="13" t="s">
        <v>58</v>
      </c>
      <c r="W37" s="13" t="s">
        <v>59</v>
      </c>
      <c r="X37" s="13"/>
      <c r="Y37" s="13"/>
      <c r="Z37" s="13"/>
      <c r="AA37" s="13" t="s">
        <v>60</v>
      </c>
      <c r="AB37" s="13"/>
      <c r="AC37" s="13" t="s">
        <v>58</v>
      </c>
      <c r="AD37" s="13" t="s">
        <v>58</v>
      </c>
      <c r="AE37" s="13" t="s">
        <v>61</v>
      </c>
      <c r="AF37" s="13" t="s">
        <v>62</v>
      </c>
      <c r="AG37" s="13" t="s">
        <v>63</v>
      </c>
      <c r="AH37" s="13" t="s">
        <v>64</v>
      </c>
      <c r="AI37" s="23" t="s">
        <v>65</v>
      </c>
      <c r="AJ37" s="13" t="s">
        <v>66</v>
      </c>
      <c r="AK37" s="23" t="s">
        <v>67</v>
      </c>
      <c r="AL37" s="13" t="s">
        <v>68</v>
      </c>
      <c r="AM37" s="23" t="s">
        <v>62</v>
      </c>
      <c r="AN37" s="13" t="s">
        <v>69</v>
      </c>
      <c r="AO37" s="23" t="s">
        <v>62</v>
      </c>
      <c r="AP37" s="13" t="s">
        <v>70</v>
      </c>
    </row>
    <row r="38" s="5" customFormat="1" ht="76" spans="1:42">
      <c r="A38" s="14">
        <f>SUBTOTAL(103,$B$6:B38)</f>
        <v>33</v>
      </c>
      <c r="B38" s="13" t="s">
        <v>47</v>
      </c>
      <c r="C38" s="13" t="s">
        <v>103</v>
      </c>
      <c r="D38" s="13" t="s">
        <v>49</v>
      </c>
      <c r="E38" s="13" t="s">
        <v>79</v>
      </c>
      <c r="F38" s="13"/>
      <c r="G38" s="13" t="s">
        <v>51</v>
      </c>
      <c r="H38" s="13" t="s">
        <v>52</v>
      </c>
      <c r="I38" s="13"/>
      <c r="J38" s="18">
        <v>1</v>
      </c>
      <c r="K38" s="17" t="s">
        <v>80</v>
      </c>
      <c r="L38" s="13" t="s">
        <v>54</v>
      </c>
      <c r="M38" s="13" t="s">
        <v>55</v>
      </c>
      <c r="N38" s="13" t="s">
        <v>56</v>
      </c>
      <c r="O38" s="13" t="s">
        <v>104</v>
      </c>
      <c r="P38" s="13" t="s">
        <v>58</v>
      </c>
      <c r="Q38" s="13" t="s">
        <v>58</v>
      </c>
      <c r="R38" s="13" t="s">
        <v>58</v>
      </c>
      <c r="S38" s="13" t="s">
        <v>58</v>
      </c>
      <c r="T38" s="13" t="s">
        <v>58</v>
      </c>
      <c r="U38" s="13" t="s">
        <v>58</v>
      </c>
      <c r="V38" s="13" t="s">
        <v>58</v>
      </c>
      <c r="W38" s="13" t="s">
        <v>59</v>
      </c>
      <c r="X38" s="13"/>
      <c r="Y38" s="13"/>
      <c r="Z38" s="13"/>
      <c r="AA38" s="13" t="s">
        <v>60</v>
      </c>
      <c r="AB38" s="13"/>
      <c r="AC38" s="13" t="s">
        <v>58</v>
      </c>
      <c r="AD38" s="13" t="s">
        <v>58</v>
      </c>
      <c r="AE38" s="13" t="s">
        <v>61</v>
      </c>
      <c r="AF38" s="13" t="s">
        <v>62</v>
      </c>
      <c r="AG38" s="13" t="s">
        <v>63</v>
      </c>
      <c r="AH38" s="13" t="s">
        <v>64</v>
      </c>
      <c r="AI38" s="23" t="s">
        <v>65</v>
      </c>
      <c r="AJ38" s="13" t="s">
        <v>66</v>
      </c>
      <c r="AK38" s="23" t="s">
        <v>67</v>
      </c>
      <c r="AL38" s="13" t="s">
        <v>68</v>
      </c>
      <c r="AM38" s="23" t="s">
        <v>62</v>
      </c>
      <c r="AN38" s="13" t="s">
        <v>69</v>
      </c>
      <c r="AO38" s="23" t="s">
        <v>62</v>
      </c>
      <c r="AP38" s="13" t="s">
        <v>70</v>
      </c>
    </row>
    <row r="39" s="5" customFormat="1" ht="76" spans="1:42">
      <c r="A39" s="14">
        <f>SUBTOTAL(103,$B$6:B39)</f>
        <v>34</v>
      </c>
      <c r="B39" s="13" t="s">
        <v>47</v>
      </c>
      <c r="C39" s="13" t="s">
        <v>105</v>
      </c>
      <c r="D39" s="13" t="s">
        <v>49</v>
      </c>
      <c r="E39" s="13" t="s">
        <v>72</v>
      </c>
      <c r="F39" s="13"/>
      <c r="G39" s="13" t="s">
        <v>51</v>
      </c>
      <c r="H39" s="13" t="s">
        <v>52</v>
      </c>
      <c r="I39" s="13"/>
      <c r="J39" s="13">
        <v>1</v>
      </c>
      <c r="K39" s="17" t="s">
        <v>106</v>
      </c>
      <c r="L39" s="13" t="s">
        <v>54</v>
      </c>
      <c r="M39" s="13" t="s">
        <v>55</v>
      </c>
      <c r="N39" s="13" t="s">
        <v>56</v>
      </c>
      <c r="O39" s="13" t="s">
        <v>74</v>
      </c>
      <c r="P39" s="13" t="s">
        <v>58</v>
      </c>
      <c r="Q39" s="13" t="s">
        <v>58</v>
      </c>
      <c r="R39" s="13" t="s">
        <v>58</v>
      </c>
      <c r="S39" s="13" t="s">
        <v>58</v>
      </c>
      <c r="T39" s="13" t="s">
        <v>58</v>
      </c>
      <c r="U39" s="13" t="s">
        <v>58</v>
      </c>
      <c r="V39" s="13" t="s">
        <v>58</v>
      </c>
      <c r="W39" s="13" t="s">
        <v>59</v>
      </c>
      <c r="X39" s="13"/>
      <c r="Y39" s="13"/>
      <c r="Z39" s="13"/>
      <c r="AA39" s="13" t="s">
        <v>60</v>
      </c>
      <c r="AB39" s="13"/>
      <c r="AC39" s="13" t="s">
        <v>58</v>
      </c>
      <c r="AD39" s="13" t="s">
        <v>58</v>
      </c>
      <c r="AE39" s="13" t="s">
        <v>61</v>
      </c>
      <c r="AF39" s="13" t="s">
        <v>62</v>
      </c>
      <c r="AG39" s="13" t="s">
        <v>63</v>
      </c>
      <c r="AH39" s="13" t="s">
        <v>64</v>
      </c>
      <c r="AI39" s="23" t="s">
        <v>65</v>
      </c>
      <c r="AJ39" s="13" t="s">
        <v>66</v>
      </c>
      <c r="AK39" s="23" t="s">
        <v>67</v>
      </c>
      <c r="AL39" s="13" t="s">
        <v>68</v>
      </c>
      <c r="AM39" s="23" t="s">
        <v>62</v>
      </c>
      <c r="AN39" s="13" t="s">
        <v>69</v>
      </c>
      <c r="AO39" s="23" t="s">
        <v>62</v>
      </c>
      <c r="AP39" s="13" t="s">
        <v>70</v>
      </c>
    </row>
    <row r="40" s="5" customFormat="1" ht="76" spans="1:42">
      <c r="A40" s="14">
        <f>SUBTOTAL(103,$B$6:B40)</f>
        <v>35</v>
      </c>
      <c r="B40" s="13" t="s">
        <v>47</v>
      </c>
      <c r="C40" s="13" t="s">
        <v>105</v>
      </c>
      <c r="D40" s="13" t="s">
        <v>49</v>
      </c>
      <c r="E40" s="13" t="s">
        <v>75</v>
      </c>
      <c r="F40" s="13"/>
      <c r="G40" s="13" t="s">
        <v>51</v>
      </c>
      <c r="H40" s="13" t="s">
        <v>52</v>
      </c>
      <c r="I40" s="13"/>
      <c r="J40" s="13">
        <v>1</v>
      </c>
      <c r="K40" s="17" t="s">
        <v>107</v>
      </c>
      <c r="L40" s="13" t="s">
        <v>54</v>
      </c>
      <c r="M40" s="13" t="s">
        <v>55</v>
      </c>
      <c r="N40" s="13" t="s">
        <v>56</v>
      </c>
      <c r="O40" s="13" t="s">
        <v>57</v>
      </c>
      <c r="P40" s="13" t="s">
        <v>58</v>
      </c>
      <c r="Q40" s="13" t="s">
        <v>58</v>
      </c>
      <c r="R40" s="13" t="s">
        <v>58</v>
      </c>
      <c r="S40" s="13" t="s">
        <v>58</v>
      </c>
      <c r="T40" s="13" t="s">
        <v>58</v>
      </c>
      <c r="U40" s="13" t="s">
        <v>58</v>
      </c>
      <c r="V40" s="13" t="s">
        <v>58</v>
      </c>
      <c r="W40" s="13" t="s">
        <v>59</v>
      </c>
      <c r="X40" s="13"/>
      <c r="Y40" s="13"/>
      <c r="Z40" s="13"/>
      <c r="AA40" s="13" t="s">
        <v>60</v>
      </c>
      <c r="AB40" s="13"/>
      <c r="AC40" s="13" t="s">
        <v>58</v>
      </c>
      <c r="AD40" s="13" t="s">
        <v>58</v>
      </c>
      <c r="AE40" s="13" t="s">
        <v>61</v>
      </c>
      <c r="AF40" s="13" t="s">
        <v>62</v>
      </c>
      <c r="AG40" s="13" t="s">
        <v>63</v>
      </c>
      <c r="AH40" s="13" t="s">
        <v>64</v>
      </c>
      <c r="AI40" s="23" t="s">
        <v>65</v>
      </c>
      <c r="AJ40" s="13" t="s">
        <v>66</v>
      </c>
      <c r="AK40" s="23" t="s">
        <v>67</v>
      </c>
      <c r="AL40" s="13" t="s">
        <v>68</v>
      </c>
      <c r="AM40" s="23" t="s">
        <v>62</v>
      </c>
      <c r="AN40" s="13" t="s">
        <v>69</v>
      </c>
      <c r="AO40" s="23" t="s">
        <v>62</v>
      </c>
      <c r="AP40" s="13" t="s">
        <v>70</v>
      </c>
    </row>
    <row r="41" s="5" customFormat="1" ht="76" spans="1:42">
      <c r="A41" s="14">
        <f>SUBTOTAL(103,$B$6:B41)</f>
        <v>36</v>
      </c>
      <c r="B41" s="13" t="s">
        <v>47</v>
      </c>
      <c r="C41" s="13" t="s">
        <v>105</v>
      </c>
      <c r="D41" s="13" t="s">
        <v>49</v>
      </c>
      <c r="E41" s="13" t="s">
        <v>77</v>
      </c>
      <c r="F41" s="13"/>
      <c r="G41" s="13" t="s">
        <v>51</v>
      </c>
      <c r="H41" s="13" t="s">
        <v>52</v>
      </c>
      <c r="I41" s="13"/>
      <c r="J41" s="13">
        <v>2</v>
      </c>
      <c r="K41" s="17" t="s">
        <v>78</v>
      </c>
      <c r="L41" s="13" t="s">
        <v>54</v>
      </c>
      <c r="M41" s="13" t="s">
        <v>55</v>
      </c>
      <c r="N41" s="13" t="s">
        <v>56</v>
      </c>
      <c r="O41" s="13" t="s">
        <v>57</v>
      </c>
      <c r="P41" s="13" t="s">
        <v>58</v>
      </c>
      <c r="Q41" s="13" t="s">
        <v>58</v>
      </c>
      <c r="R41" s="13" t="s">
        <v>58</v>
      </c>
      <c r="S41" s="13" t="s">
        <v>58</v>
      </c>
      <c r="T41" s="13" t="s">
        <v>58</v>
      </c>
      <c r="U41" s="13" t="s">
        <v>58</v>
      </c>
      <c r="V41" s="13" t="s">
        <v>58</v>
      </c>
      <c r="W41" s="13" t="s">
        <v>59</v>
      </c>
      <c r="X41" s="13"/>
      <c r="Y41" s="13"/>
      <c r="Z41" s="13"/>
      <c r="AA41" s="13" t="s">
        <v>60</v>
      </c>
      <c r="AB41" s="13"/>
      <c r="AC41" s="13" t="s">
        <v>58</v>
      </c>
      <c r="AD41" s="13" t="s">
        <v>58</v>
      </c>
      <c r="AE41" s="13" t="s">
        <v>61</v>
      </c>
      <c r="AF41" s="13" t="s">
        <v>62</v>
      </c>
      <c r="AG41" s="13" t="s">
        <v>63</v>
      </c>
      <c r="AH41" s="13" t="s">
        <v>64</v>
      </c>
      <c r="AI41" s="23" t="s">
        <v>65</v>
      </c>
      <c r="AJ41" s="13" t="s">
        <v>66</v>
      </c>
      <c r="AK41" s="23" t="s">
        <v>67</v>
      </c>
      <c r="AL41" s="13" t="s">
        <v>68</v>
      </c>
      <c r="AM41" s="23" t="s">
        <v>62</v>
      </c>
      <c r="AN41" s="13" t="s">
        <v>69</v>
      </c>
      <c r="AO41" s="23" t="s">
        <v>62</v>
      </c>
      <c r="AP41" s="13" t="s">
        <v>70</v>
      </c>
    </row>
    <row r="42" s="5" customFormat="1" ht="104.5" spans="1:42">
      <c r="A42" s="14">
        <f>SUBTOTAL(103,$B$6:B42)</f>
        <v>37</v>
      </c>
      <c r="B42" s="13" t="s">
        <v>47</v>
      </c>
      <c r="C42" s="13" t="s">
        <v>108</v>
      </c>
      <c r="D42" s="13" t="s">
        <v>49</v>
      </c>
      <c r="E42" s="13" t="s">
        <v>109</v>
      </c>
      <c r="F42" s="13"/>
      <c r="G42" s="13" t="s">
        <v>51</v>
      </c>
      <c r="H42" s="13" t="s">
        <v>52</v>
      </c>
      <c r="I42" s="13"/>
      <c r="J42" s="18">
        <v>5</v>
      </c>
      <c r="K42" s="17" t="s">
        <v>110</v>
      </c>
      <c r="L42" s="13" t="s">
        <v>54</v>
      </c>
      <c r="M42" s="13" t="s">
        <v>55</v>
      </c>
      <c r="N42" s="13" t="s">
        <v>56</v>
      </c>
      <c r="O42" s="13" t="s">
        <v>111</v>
      </c>
      <c r="P42" s="13" t="s">
        <v>58</v>
      </c>
      <c r="Q42" s="13" t="s">
        <v>58</v>
      </c>
      <c r="R42" s="13" t="s">
        <v>58</v>
      </c>
      <c r="S42" s="13" t="s">
        <v>58</v>
      </c>
      <c r="T42" s="13" t="s">
        <v>58</v>
      </c>
      <c r="U42" s="13" t="s">
        <v>58</v>
      </c>
      <c r="V42" s="13" t="s">
        <v>58</v>
      </c>
      <c r="W42" s="13" t="s">
        <v>59</v>
      </c>
      <c r="X42" s="13"/>
      <c r="Y42" s="13"/>
      <c r="Z42" s="13"/>
      <c r="AA42" s="13" t="s">
        <v>60</v>
      </c>
      <c r="AB42" s="13"/>
      <c r="AC42" s="13" t="s">
        <v>58</v>
      </c>
      <c r="AD42" s="13" t="s">
        <v>58</v>
      </c>
      <c r="AE42" s="13" t="s">
        <v>61</v>
      </c>
      <c r="AF42" s="13" t="s">
        <v>62</v>
      </c>
      <c r="AG42" s="13" t="s">
        <v>63</v>
      </c>
      <c r="AH42" s="13" t="s">
        <v>64</v>
      </c>
      <c r="AI42" s="23" t="s">
        <v>65</v>
      </c>
      <c r="AJ42" s="13" t="s">
        <v>66</v>
      </c>
      <c r="AK42" s="23" t="s">
        <v>67</v>
      </c>
      <c r="AL42" s="13" t="s">
        <v>68</v>
      </c>
      <c r="AM42" s="23" t="s">
        <v>62</v>
      </c>
      <c r="AN42" s="13" t="s">
        <v>69</v>
      </c>
      <c r="AO42" s="23" t="s">
        <v>62</v>
      </c>
      <c r="AP42" s="13" t="s">
        <v>112</v>
      </c>
    </row>
    <row r="43" s="5" customFormat="1" ht="104.5" spans="1:42">
      <c r="A43" s="14">
        <f>SUBTOTAL(103,$B$6:B43)</f>
        <v>38</v>
      </c>
      <c r="B43" s="13" t="s">
        <v>47</v>
      </c>
      <c r="C43" s="13" t="s">
        <v>108</v>
      </c>
      <c r="D43" s="13" t="s">
        <v>49</v>
      </c>
      <c r="E43" s="13" t="s">
        <v>113</v>
      </c>
      <c r="F43" s="13"/>
      <c r="G43" s="13" t="s">
        <v>51</v>
      </c>
      <c r="H43" s="13" t="s">
        <v>52</v>
      </c>
      <c r="I43" s="13"/>
      <c r="J43" s="18">
        <v>5</v>
      </c>
      <c r="K43" s="17" t="s">
        <v>110</v>
      </c>
      <c r="L43" s="13" t="s">
        <v>54</v>
      </c>
      <c r="M43" s="13" t="s">
        <v>55</v>
      </c>
      <c r="N43" s="13" t="s">
        <v>56</v>
      </c>
      <c r="O43" s="13" t="s">
        <v>111</v>
      </c>
      <c r="P43" s="13" t="s">
        <v>58</v>
      </c>
      <c r="Q43" s="13" t="s">
        <v>58</v>
      </c>
      <c r="R43" s="13" t="s">
        <v>58</v>
      </c>
      <c r="S43" s="13" t="s">
        <v>58</v>
      </c>
      <c r="T43" s="13" t="s">
        <v>58</v>
      </c>
      <c r="U43" s="13" t="s">
        <v>58</v>
      </c>
      <c r="V43" s="13" t="s">
        <v>58</v>
      </c>
      <c r="W43" s="13" t="s">
        <v>59</v>
      </c>
      <c r="X43" s="13"/>
      <c r="Y43" s="13"/>
      <c r="Z43" s="13"/>
      <c r="AA43" s="13" t="s">
        <v>60</v>
      </c>
      <c r="AB43" s="13"/>
      <c r="AC43" s="13" t="s">
        <v>58</v>
      </c>
      <c r="AD43" s="13" t="s">
        <v>58</v>
      </c>
      <c r="AE43" s="13" t="s">
        <v>61</v>
      </c>
      <c r="AF43" s="13" t="s">
        <v>62</v>
      </c>
      <c r="AG43" s="13" t="s">
        <v>63</v>
      </c>
      <c r="AH43" s="13" t="s">
        <v>64</v>
      </c>
      <c r="AI43" s="23" t="s">
        <v>65</v>
      </c>
      <c r="AJ43" s="13" t="s">
        <v>66</v>
      </c>
      <c r="AK43" s="23" t="s">
        <v>67</v>
      </c>
      <c r="AL43" s="13" t="s">
        <v>68</v>
      </c>
      <c r="AM43" s="23" t="s">
        <v>62</v>
      </c>
      <c r="AN43" s="13" t="s">
        <v>69</v>
      </c>
      <c r="AO43" s="23" t="s">
        <v>62</v>
      </c>
      <c r="AP43" s="13" t="s">
        <v>112</v>
      </c>
    </row>
    <row r="44" s="5" customFormat="1" ht="104.5" spans="1:42">
      <c r="A44" s="14">
        <f>SUBTOTAL(103,$B$6:B44)</f>
        <v>39</v>
      </c>
      <c r="B44" s="13" t="s">
        <v>47</v>
      </c>
      <c r="C44" s="13" t="s">
        <v>114</v>
      </c>
      <c r="D44" s="13" t="s">
        <v>49</v>
      </c>
      <c r="E44" s="13" t="s">
        <v>109</v>
      </c>
      <c r="F44" s="13"/>
      <c r="G44" s="13" t="s">
        <v>51</v>
      </c>
      <c r="H44" s="13" t="s">
        <v>52</v>
      </c>
      <c r="I44" s="13"/>
      <c r="J44" s="18">
        <v>6</v>
      </c>
      <c r="K44" s="17" t="s">
        <v>110</v>
      </c>
      <c r="L44" s="13" t="s">
        <v>54</v>
      </c>
      <c r="M44" s="13" t="s">
        <v>55</v>
      </c>
      <c r="N44" s="13" t="s">
        <v>56</v>
      </c>
      <c r="O44" s="13" t="s">
        <v>111</v>
      </c>
      <c r="P44" s="13" t="s">
        <v>58</v>
      </c>
      <c r="Q44" s="13" t="s">
        <v>58</v>
      </c>
      <c r="R44" s="13" t="s">
        <v>58</v>
      </c>
      <c r="S44" s="13" t="s">
        <v>58</v>
      </c>
      <c r="T44" s="13" t="s">
        <v>58</v>
      </c>
      <c r="U44" s="13" t="s">
        <v>58</v>
      </c>
      <c r="V44" s="13" t="s">
        <v>58</v>
      </c>
      <c r="W44" s="13" t="s">
        <v>59</v>
      </c>
      <c r="X44" s="13"/>
      <c r="Y44" s="13"/>
      <c r="Z44" s="13"/>
      <c r="AA44" s="13" t="s">
        <v>60</v>
      </c>
      <c r="AB44" s="13"/>
      <c r="AC44" s="13" t="s">
        <v>58</v>
      </c>
      <c r="AD44" s="13" t="s">
        <v>58</v>
      </c>
      <c r="AE44" s="13" t="s">
        <v>61</v>
      </c>
      <c r="AF44" s="13" t="s">
        <v>62</v>
      </c>
      <c r="AG44" s="13" t="s">
        <v>63</v>
      </c>
      <c r="AH44" s="13" t="s">
        <v>64</v>
      </c>
      <c r="AI44" s="23" t="s">
        <v>65</v>
      </c>
      <c r="AJ44" s="13" t="s">
        <v>66</v>
      </c>
      <c r="AK44" s="23" t="s">
        <v>67</v>
      </c>
      <c r="AL44" s="13" t="s">
        <v>68</v>
      </c>
      <c r="AM44" s="23" t="s">
        <v>62</v>
      </c>
      <c r="AN44" s="13" t="s">
        <v>69</v>
      </c>
      <c r="AO44" s="23" t="s">
        <v>62</v>
      </c>
      <c r="AP44" s="13" t="s">
        <v>112</v>
      </c>
    </row>
    <row r="45" s="5" customFormat="1" ht="104.5" spans="1:42">
      <c r="A45" s="14">
        <f>SUBTOTAL(103,$B$6:B45)</f>
        <v>40</v>
      </c>
      <c r="B45" s="13" t="s">
        <v>47</v>
      </c>
      <c r="C45" s="13" t="s">
        <v>114</v>
      </c>
      <c r="D45" s="13" t="s">
        <v>49</v>
      </c>
      <c r="E45" s="13" t="s">
        <v>113</v>
      </c>
      <c r="F45" s="13"/>
      <c r="G45" s="13" t="s">
        <v>51</v>
      </c>
      <c r="H45" s="13" t="s">
        <v>52</v>
      </c>
      <c r="I45" s="13"/>
      <c r="J45" s="18">
        <v>6</v>
      </c>
      <c r="K45" s="17" t="s">
        <v>110</v>
      </c>
      <c r="L45" s="13" t="s">
        <v>54</v>
      </c>
      <c r="M45" s="13" t="s">
        <v>55</v>
      </c>
      <c r="N45" s="13" t="s">
        <v>56</v>
      </c>
      <c r="O45" s="13" t="s">
        <v>111</v>
      </c>
      <c r="P45" s="13" t="s">
        <v>58</v>
      </c>
      <c r="Q45" s="13" t="s">
        <v>58</v>
      </c>
      <c r="R45" s="13" t="s">
        <v>58</v>
      </c>
      <c r="S45" s="13" t="s">
        <v>58</v>
      </c>
      <c r="T45" s="13" t="s">
        <v>58</v>
      </c>
      <c r="U45" s="13" t="s">
        <v>58</v>
      </c>
      <c r="V45" s="13" t="s">
        <v>58</v>
      </c>
      <c r="W45" s="13" t="s">
        <v>59</v>
      </c>
      <c r="X45" s="13"/>
      <c r="Y45" s="13"/>
      <c r="Z45" s="13"/>
      <c r="AA45" s="13" t="s">
        <v>60</v>
      </c>
      <c r="AB45" s="13"/>
      <c r="AC45" s="13" t="s">
        <v>58</v>
      </c>
      <c r="AD45" s="13" t="s">
        <v>58</v>
      </c>
      <c r="AE45" s="13" t="s">
        <v>61</v>
      </c>
      <c r="AF45" s="13" t="s">
        <v>62</v>
      </c>
      <c r="AG45" s="13" t="s">
        <v>63</v>
      </c>
      <c r="AH45" s="13" t="s">
        <v>64</v>
      </c>
      <c r="AI45" s="23" t="s">
        <v>65</v>
      </c>
      <c r="AJ45" s="13" t="s">
        <v>66</v>
      </c>
      <c r="AK45" s="23" t="s">
        <v>67</v>
      </c>
      <c r="AL45" s="13" t="s">
        <v>68</v>
      </c>
      <c r="AM45" s="23" t="s">
        <v>62</v>
      </c>
      <c r="AN45" s="13" t="s">
        <v>69</v>
      </c>
      <c r="AO45" s="23" t="s">
        <v>62</v>
      </c>
      <c r="AP45" s="13" t="s">
        <v>112</v>
      </c>
    </row>
    <row r="46" s="5" customFormat="1" ht="104.5" spans="1:42">
      <c r="A46" s="14">
        <f>SUBTOTAL(103,$B$6:B46)</f>
        <v>41</v>
      </c>
      <c r="B46" s="13" t="s">
        <v>47</v>
      </c>
      <c r="C46" s="13" t="s">
        <v>114</v>
      </c>
      <c r="D46" s="13" t="s">
        <v>49</v>
      </c>
      <c r="E46" s="13" t="s">
        <v>115</v>
      </c>
      <c r="F46" s="13"/>
      <c r="G46" s="13" t="s">
        <v>51</v>
      </c>
      <c r="H46" s="13" t="s">
        <v>52</v>
      </c>
      <c r="I46" s="13"/>
      <c r="J46" s="18">
        <v>5</v>
      </c>
      <c r="K46" s="17" t="s">
        <v>110</v>
      </c>
      <c r="L46" s="13" t="s">
        <v>54</v>
      </c>
      <c r="M46" s="13" t="s">
        <v>55</v>
      </c>
      <c r="N46" s="13" t="s">
        <v>56</v>
      </c>
      <c r="O46" s="13" t="s">
        <v>111</v>
      </c>
      <c r="P46" s="13" t="s">
        <v>58</v>
      </c>
      <c r="Q46" s="13" t="s">
        <v>58</v>
      </c>
      <c r="R46" s="13" t="s">
        <v>58</v>
      </c>
      <c r="S46" s="13" t="s">
        <v>58</v>
      </c>
      <c r="T46" s="13" t="s">
        <v>58</v>
      </c>
      <c r="U46" s="13" t="s">
        <v>58</v>
      </c>
      <c r="V46" s="13" t="s">
        <v>58</v>
      </c>
      <c r="W46" s="13" t="s">
        <v>59</v>
      </c>
      <c r="X46" s="13"/>
      <c r="Y46" s="13"/>
      <c r="Z46" s="13"/>
      <c r="AA46" s="13" t="s">
        <v>60</v>
      </c>
      <c r="AB46" s="13"/>
      <c r="AC46" s="13" t="s">
        <v>58</v>
      </c>
      <c r="AD46" s="13" t="s">
        <v>58</v>
      </c>
      <c r="AE46" s="13" t="s">
        <v>61</v>
      </c>
      <c r="AF46" s="13" t="s">
        <v>62</v>
      </c>
      <c r="AG46" s="13" t="s">
        <v>63</v>
      </c>
      <c r="AH46" s="13" t="s">
        <v>64</v>
      </c>
      <c r="AI46" s="23" t="s">
        <v>65</v>
      </c>
      <c r="AJ46" s="13" t="s">
        <v>66</v>
      </c>
      <c r="AK46" s="23" t="s">
        <v>67</v>
      </c>
      <c r="AL46" s="13" t="s">
        <v>68</v>
      </c>
      <c r="AM46" s="23" t="s">
        <v>62</v>
      </c>
      <c r="AN46" s="13" t="s">
        <v>69</v>
      </c>
      <c r="AO46" s="23" t="s">
        <v>62</v>
      </c>
      <c r="AP46" s="13" t="s">
        <v>112</v>
      </c>
    </row>
    <row r="47" s="5" customFormat="1" ht="104.5" spans="1:42">
      <c r="A47" s="14">
        <f>SUBTOTAL(103,$B$6:B47)</f>
        <v>42</v>
      </c>
      <c r="B47" s="13" t="s">
        <v>47</v>
      </c>
      <c r="C47" s="13" t="s">
        <v>116</v>
      </c>
      <c r="D47" s="13" t="s">
        <v>49</v>
      </c>
      <c r="E47" s="13" t="s">
        <v>109</v>
      </c>
      <c r="F47" s="13"/>
      <c r="G47" s="13" t="s">
        <v>51</v>
      </c>
      <c r="H47" s="13" t="s">
        <v>52</v>
      </c>
      <c r="I47" s="13"/>
      <c r="J47" s="18">
        <v>8</v>
      </c>
      <c r="K47" s="17" t="s">
        <v>110</v>
      </c>
      <c r="L47" s="13" t="s">
        <v>54</v>
      </c>
      <c r="M47" s="13" t="s">
        <v>55</v>
      </c>
      <c r="N47" s="13" t="s">
        <v>56</v>
      </c>
      <c r="O47" s="13" t="s">
        <v>111</v>
      </c>
      <c r="P47" s="13" t="s">
        <v>58</v>
      </c>
      <c r="Q47" s="13" t="s">
        <v>58</v>
      </c>
      <c r="R47" s="13" t="s">
        <v>58</v>
      </c>
      <c r="S47" s="13" t="s">
        <v>58</v>
      </c>
      <c r="T47" s="13" t="s">
        <v>58</v>
      </c>
      <c r="U47" s="13" t="s">
        <v>58</v>
      </c>
      <c r="V47" s="13" t="s">
        <v>58</v>
      </c>
      <c r="W47" s="13" t="s">
        <v>59</v>
      </c>
      <c r="X47" s="13"/>
      <c r="Y47" s="13"/>
      <c r="Z47" s="13"/>
      <c r="AA47" s="13" t="s">
        <v>60</v>
      </c>
      <c r="AB47" s="13"/>
      <c r="AC47" s="13" t="s">
        <v>58</v>
      </c>
      <c r="AD47" s="13" t="s">
        <v>58</v>
      </c>
      <c r="AE47" s="13" t="s">
        <v>61</v>
      </c>
      <c r="AF47" s="13" t="s">
        <v>62</v>
      </c>
      <c r="AG47" s="13" t="s">
        <v>63</v>
      </c>
      <c r="AH47" s="13" t="s">
        <v>64</v>
      </c>
      <c r="AI47" s="23" t="s">
        <v>65</v>
      </c>
      <c r="AJ47" s="13" t="s">
        <v>66</v>
      </c>
      <c r="AK47" s="23" t="s">
        <v>67</v>
      </c>
      <c r="AL47" s="13" t="s">
        <v>68</v>
      </c>
      <c r="AM47" s="23" t="s">
        <v>62</v>
      </c>
      <c r="AN47" s="13" t="s">
        <v>69</v>
      </c>
      <c r="AO47" s="23" t="s">
        <v>62</v>
      </c>
      <c r="AP47" s="13" t="s">
        <v>112</v>
      </c>
    </row>
    <row r="48" s="5" customFormat="1" ht="104.5" spans="1:42">
      <c r="A48" s="14">
        <f>SUBTOTAL(103,$B$6:B48)</f>
        <v>43</v>
      </c>
      <c r="B48" s="13" t="s">
        <v>47</v>
      </c>
      <c r="C48" s="13" t="s">
        <v>116</v>
      </c>
      <c r="D48" s="13" t="s">
        <v>49</v>
      </c>
      <c r="E48" s="13" t="s">
        <v>113</v>
      </c>
      <c r="F48" s="13"/>
      <c r="G48" s="13" t="s">
        <v>51</v>
      </c>
      <c r="H48" s="13" t="s">
        <v>52</v>
      </c>
      <c r="I48" s="13"/>
      <c r="J48" s="18">
        <v>8</v>
      </c>
      <c r="K48" s="17" t="s">
        <v>110</v>
      </c>
      <c r="L48" s="13" t="s">
        <v>54</v>
      </c>
      <c r="M48" s="13" t="s">
        <v>55</v>
      </c>
      <c r="N48" s="13" t="s">
        <v>56</v>
      </c>
      <c r="O48" s="13" t="s">
        <v>111</v>
      </c>
      <c r="P48" s="13" t="s">
        <v>58</v>
      </c>
      <c r="Q48" s="13" t="s">
        <v>58</v>
      </c>
      <c r="R48" s="13" t="s">
        <v>58</v>
      </c>
      <c r="S48" s="13" t="s">
        <v>58</v>
      </c>
      <c r="T48" s="13" t="s">
        <v>58</v>
      </c>
      <c r="U48" s="13" t="s">
        <v>58</v>
      </c>
      <c r="V48" s="13" t="s">
        <v>58</v>
      </c>
      <c r="W48" s="13" t="s">
        <v>59</v>
      </c>
      <c r="X48" s="13"/>
      <c r="Y48" s="13"/>
      <c r="Z48" s="13"/>
      <c r="AA48" s="13" t="s">
        <v>60</v>
      </c>
      <c r="AB48" s="13"/>
      <c r="AC48" s="13" t="s">
        <v>58</v>
      </c>
      <c r="AD48" s="13" t="s">
        <v>58</v>
      </c>
      <c r="AE48" s="13" t="s">
        <v>61</v>
      </c>
      <c r="AF48" s="13" t="s">
        <v>62</v>
      </c>
      <c r="AG48" s="13" t="s">
        <v>63</v>
      </c>
      <c r="AH48" s="13" t="s">
        <v>64</v>
      </c>
      <c r="AI48" s="23" t="s">
        <v>65</v>
      </c>
      <c r="AJ48" s="13" t="s">
        <v>66</v>
      </c>
      <c r="AK48" s="23" t="s">
        <v>67</v>
      </c>
      <c r="AL48" s="13" t="s">
        <v>68</v>
      </c>
      <c r="AM48" s="23" t="s">
        <v>62</v>
      </c>
      <c r="AN48" s="13" t="s">
        <v>69</v>
      </c>
      <c r="AO48" s="23" t="s">
        <v>62</v>
      </c>
      <c r="AP48" s="13" t="s">
        <v>112</v>
      </c>
    </row>
    <row r="49" s="5" customFormat="1" ht="76" spans="1:42">
      <c r="A49" s="14">
        <f>SUBTOTAL(103,$B$6:B49)</f>
        <v>44</v>
      </c>
      <c r="B49" s="13" t="s">
        <v>47</v>
      </c>
      <c r="C49" s="13" t="s">
        <v>117</v>
      </c>
      <c r="D49" s="13" t="s">
        <v>49</v>
      </c>
      <c r="E49" s="13" t="s">
        <v>109</v>
      </c>
      <c r="F49" s="13"/>
      <c r="G49" s="13" t="s">
        <v>51</v>
      </c>
      <c r="H49" s="13" t="s">
        <v>52</v>
      </c>
      <c r="I49" s="13"/>
      <c r="J49" s="18">
        <v>8</v>
      </c>
      <c r="K49" s="17" t="s">
        <v>118</v>
      </c>
      <c r="L49" s="13" t="s">
        <v>54</v>
      </c>
      <c r="M49" s="13" t="s">
        <v>55</v>
      </c>
      <c r="N49" s="13" t="s">
        <v>56</v>
      </c>
      <c r="O49" s="13" t="s">
        <v>119</v>
      </c>
      <c r="P49" s="13" t="s">
        <v>58</v>
      </c>
      <c r="Q49" s="13" t="s">
        <v>58</v>
      </c>
      <c r="R49" s="13" t="s">
        <v>58</v>
      </c>
      <c r="S49" s="13" t="s">
        <v>58</v>
      </c>
      <c r="T49" s="13" t="s">
        <v>58</v>
      </c>
      <c r="U49" s="13" t="s">
        <v>58</v>
      </c>
      <c r="V49" s="13" t="s">
        <v>58</v>
      </c>
      <c r="W49" s="13" t="s">
        <v>59</v>
      </c>
      <c r="X49" s="13"/>
      <c r="Y49" s="13"/>
      <c r="Z49" s="13"/>
      <c r="AA49" s="13" t="s">
        <v>60</v>
      </c>
      <c r="AB49" s="13"/>
      <c r="AC49" s="13" t="s">
        <v>58</v>
      </c>
      <c r="AD49" s="13" t="s">
        <v>58</v>
      </c>
      <c r="AE49" s="13" t="s">
        <v>61</v>
      </c>
      <c r="AF49" s="13" t="s">
        <v>62</v>
      </c>
      <c r="AG49" s="13" t="s">
        <v>63</v>
      </c>
      <c r="AH49" s="13" t="s">
        <v>64</v>
      </c>
      <c r="AI49" s="23" t="s">
        <v>65</v>
      </c>
      <c r="AJ49" s="13" t="s">
        <v>66</v>
      </c>
      <c r="AK49" s="23" t="s">
        <v>67</v>
      </c>
      <c r="AL49" s="13" t="s">
        <v>68</v>
      </c>
      <c r="AM49" s="23" t="s">
        <v>62</v>
      </c>
      <c r="AN49" s="13" t="s">
        <v>69</v>
      </c>
      <c r="AO49" s="23" t="s">
        <v>62</v>
      </c>
      <c r="AP49" s="13" t="s">
        <v>112</v>
      </c>
    </row>
    <row r="50" s="5" customFormat="1" ht="76" spans="1:42">
      <c r="A50" s="14">
        <f>SUBTOTAL(103,$B$6:B50)</f>
        <v>45</v>
      </c>
      <c r="B50" s="13" t="s">
        <v>47</v>
      </c>
      <c r="C50" s="13" t="s">
        <v>117</v>
      </c>
      <c r="D50" s="13" t="s">
        <v>49</v>
      </c>
      <c r="E50" s="13" t="s">
        <v>113</v>
      </c>
      <c r="F50" s="13"/>
      <c r="G50" s="13" t="s">
        <v>51</v>
      </c>
      <c r="H50" s="13" t="s">
        <v>52</v>
      </c>
      <c r="I50" s="13"/>
      <c r="J50" s="18">
        <v>7</v>
      </c>
      <c r="K50" s="17" t="s">
        <v>118</v>
      </c>
      <c r="L50" s="13" t="s">
        <v>54</v>
      </c>
      <c r="M50" s="13" t="s">
        <v>55</v>
      </c>
      <c r="N50" s="13" t="s">
        <v>56</v>
      </c>
      <c r="O50" s="13" t="s">
        <v>119</v>
      </c>
      <c r="P50" s="13" t="s">
        <v>58</v>
      </c>
      <c r="Q50" s="13" t="s">
        <v>58</v>
      </c>
      <c r="R50" s="13" t="s">
        <v>58</v>
      </c>
      <c r="S50" s="13" t="s">
        <v>58</v>
      </c>
      <c r="T50" s="13" t="s">
        <v>58</v>
      </c>
      <c r="U50" s="13" t="s">
        <v>58</v>
      </c>
      <c r="V50" s="13" t="s">
        <v>58</v>
      </c>
      <c r="W50" s="13" t="s">
        <v>59</v>
      </c>
      <c r="X50" s="13"/>
      <c r="Y50" s="13"/>
      <c r="Z50" s="13"/>
      <c r="AA50" s="13" t="s">
        <v>60</v>
      </c>
      <c r="AB50" s="13"/>
      <c r="AC50" s="13" t="s">
        <v>58</v>
      </c>
      <c r="AD50" s="13" t="s">
        <v>58</v>
      </c>
      <c r="AE50" s="13" t="s">
        <v>61</v>
      </c>
      <c r="AF50" s="13" t="s">
        <v>62</v>
      </c>
      <c r="AG50" s="13" t="s">
        <v>63</v>
      </c>
      <c r="AH50" s="13" t="s">
        <v>64</v>
      </c>
      <c r="AI50" s="23" t="s">
        <v>65</v>
      </c>
      <c r="AJ50" s="13" t="s">
        <v>66</v>
      </c>
      <c r="AK50" s="23" t="s">
        <v>67</v>
      </c>
      <c r="AL50" s="13" t="s">
        <v>68</v>
      </c>
      <c r="AM50" s="23" t="s">
        <v>62</v>
      </c>
      <c r="AN50" s="13" t="s">
        <v>69</v>
      </c>
      <c r="AO50" s="23" t="s">
        <v>62</v>
      </c>
      <c r="AP50" s="13" t="s">
        <v>112</v>
      </c>
    </row>
    <row r="51" s="5" customFormat="1" ht="76" spans="1:42">
      <c r="A51" s="14">
        <f>SUBTOTAL(103,$B$6:B51)</f>
        <v>46</v>
      </c>
      <c r="B51" s="13" t="s">
        <v>47</v>
      </c>
      <c r="C51" s="13" t="s">
        <v>120</v>
      </c>
      <c r="D51" s="13" t="s">
        <v>49</v>
      </c>
      <c r="E51" s="13" t="s">
        <v>109</v>
      </c>
      <c r="F51" s="13"/>
      <c r="G51" s="13" t="s">
        <v>51</v>
      </c>
      <c r="H51" s="13" t="s">
        <v>52</v>
      </c>
      <c r="I51" s="13"/>
      <c r="J51" s="18">
        <v>5</v>
      </c>
      <c r="K51" s="17" t="s">
        <v>118</v>
      </c>
      <c r="L51" s="13" t="s">
        <v>54</v>
      </c>
      <c r="M51" s="13" t="s">
        <v>55</v>
      </c>
      <c r="N51" s="13" t="s">
        <v>56</v>
      </c>
      <c r="O51" s="13" t="s">
        <v>119</v>
      </c>
      <c r="P51" s="13" t="s">
        <v>58</v>
      </c>
      <c r="Q51" s="13" t="s">
        <v>58</v>
      </c>
      <c r="R51" s="13" t="s">
        <v>58</v>
      </c>
      <c r="S51" s="13" t="s">
        <v>58</v>
      </c>
      <c r="T51" s="13" t="s">
        <v>58</v>
      </c>
      <c r="U51" s="13" t="s">
        <v>58</v>
      </c>
      <c r="V51" s="13" t="s">
        <v>58</v>
      </c>
      <c r="W51" s="13" t="s">
        <v>59</v>
      </c>
      <c r="X51" s="13"/>
      <c r="Y51" s="13"/>
      <c r="Z51" s="13"/>
      <c r="AA51" s="13" t="s">
        <v>60</v>
      </c>
      <c r="AB51" s="13"/>
      <c r="AC51" s="13" t="s">
        <v>58</v>
      </c>
      <c r="AD51" s="13" t="s">
        <v>58</v>
      </c>
      <c r="AE51" s="13" t="s">
        <v>61</v>
      </c>
      <c r="AF51" s="13" t="s">
        <v>62</v>
      </c>
      <c r="AG51" s="13" t="s">
        <v>63</v>
      </c>
      <c r="AH51" s="13" t="s">
        <v>64</v>
      </c>
      <c r="AI51" s="23" t="s">
        <v>65</v>
      </c>
      <c r="AJ51" s="13" t="s">
        <v>66</v>
      </c>
      <c r="AK51" s="23" t="s">
        <v>67</v>
      </c>
      <c r="AL51" s="13" t="s">
        <v>68</v>
      </c>
      <c r="AM51" s="23" t="s">
        <v>62</v>
      </c>
      <c r="AN51" s="13" t="s">
        <v>69</v>
      </c>
      <c r="AO51" s="23" t="s">
        <v>62</v>
      </c>
      <c r="AP51" s="13" t="s">
        <v>112</v>
      </c>
    </row>
    <row r="52" s="5" customFormat="1" ht="76" spans="1:42">
      <c r="A52" s="14">
        <f>SUBTOTAL(103,$B$6:B52)</f>
        <v>47</v>
      </c>
      <c r="B52" s="13" t="s">
        <v>47</v>
      </c>
      <c r="C52" s="13" t="s">
        <v>120</v>
      </c>
      <c r="D52" s="13" t="s">
        <v>49</v>
      </c>
      <c r="E52" s="13" t="s">
        <v>113</v>
      </c>
      <c r="F52" s="13"/>
      <c r="G52" s="13" t="s">
        <v>51</v>
      </c>
      <c r="H52" s="13" t="s">
        <v>52</v>
      </c>
      <c r="I52" s="13"/>
      <c r="J52" s="18">
        <v>5</v>
      </c>
      <c r="K52" s="17" t="s">
        <v>118</v>
      </c>
      <c r="L52" s="13" t="s">
        <v>54</v>
      </c>
      <c r="M52" s="13" t="s">
        <v>55</v>
      </c>
      <c r="N52" s="13" t="s">
        <v>56</v>
      </c>
      <c r="O52" s="13" t="s">
        <v>119</v>
      </c>
      <c r="P52" s="13" t="s">
        <v>58</v>
      </c>
      <c r="Q52" s="13" t="s">
        <v>58</v>
      </c>
      <c r="R52" s="13" t="s">
        <v>58</v>
      </c>
      <c r="S52" s="13" t="s">
        <v>58</v>
      </c>
      <c r="T52" s="13" t="s">
        <v>58</v>
      </c>
      <c r="U52" s="13" t="s">
        <v>58</v>
      </c>
      <c r="V52" s="13" t="s">
        <v>58</v>
      </c>
      <c r="W52" s="13" t="s">
        <v>59</v>
      </c>
      <c r="X52" s="13"/>
      <c r="Y52" s="13"/>
      <c r="Z52" s="13"/>
      <c r="AA52" s="13" t="s">
        <v>60</v>
      </c>
      <c r="AB52" s="13"/>
      <c r="AC52" s="13" t="s">
        <v>58</v>
      </c>
      <c r="AD52" s="13" t="s">
        <v>58</v>
      </c>
      <c r="AE52" s="13" t="s">
        <v>61</v>
      </c>
      <c r="AF52" s="13" t="s">
        <v>62</v>
      </c>
      <c r="AG52" s="13" t="s">
        <v>63</v>
      </c>
      <c r="AH52" s="13" t="s">
        <v>64</v>
      </c>
      <c r="AI52" s="23" t="s">
        <v>65</v>
      </c>
      <c r="AJ52" s="13" t="s">
        <v>66</v>
      </c>
      <c r="AK52" s="23" t="s">
        <v>67</v>
      </c>
      <c r="AL52" s="13" t="s">
        <v>68</v>
      </c>
      <c r="AM52" s="23" t="s">
        <v>62</v>
      </c>
      <c r="AN52" s="13" t="s">
        <v>69</v>
      </c>
      <c r="AO52" s="23" t="s">
        <v>62</v>
      </c>
      <c r="AP52" s="13" t="s">
        <v>112</v>
      </c>
    </row>
    <row r="53" s="5" customFormat="1" ht="76" spans="1:42">
      <c r="A53" s="14">
        <f>SUBTOTAL(103,$B$6:B53)</f>
        <v>48</v>
      </c>
      <c r="B53" s="13" t="s">
        <v>47</v>
      </c>
      <c r="C53" s="13" t="s">
        <v>121</v>
      </c>
      <c r="D53" s="13" t="s">
        <v>49</v>
      </c>
      <c r="E53" s="13" t="s">
        <v>109</v>
      </c>
      <c r="F53" s="13"/>
      <c r="G53" s="13" t="s">
        <v>51</v>
      </c>
      <c r="H53" s="13" t="s">
        <v>52</v>
      </c>
      <c r="I53" s="13"/>
      <c r="J53" s="18">
        <v>7</v>
      </c>
      <c r="K53" s="17" t="s">
        <v>118</v>
      </c>
      <c r="L53" s="13" t="s">
        <v>54</v>
      </c>
      <c r="M53" s="13" t="s">
        <v>55</v>
      </c>
      <c r="N53" s="13" t="s">
        <v>56</v>
      </c>
      <c r="O53" s="13" t="s">
        <v>119</v>
      </c>
      <c r="P53" s="13" t="s">
        <v>58</v>
      </c>
      <c r="Q53" s="13" t="s">
        <v>58</v>
      </c>
      <c r="R53" s="13" t="s">
        <v>58</v>
      </c>
      <c r="S53" s="13" t="s">
        <v>58</v>
      </c>
      <c r="T53" s="13" t="s">
        <v>58</v>
      </c>
      <c r="U53" s="13" t="s">
        <v>58</v>
      </c>
      <c r="V53" s="13" t="s">
        <v>58</v>
      </c>
      <c r="W53" s="13" t="s">
        <v>59</v>
      </c>
      <c r="X53" s="13"/>
      <c r="Y53" s="13"/>
      <c r="Z53" s="13"/>
      <c r="AA53" s="13" t="s">
        <v>60</v>
      </c>
      <c r="AB53" s="13"/>
      <c r="AC53" s="13" t="s">
        <v>58</v>
      </c>
      <c r="AD53" s="13" t="s">
        <v>58</v>
      </c>
      <c r="AE53" s="13" t="s">
        <v>61</v>
      </c>
      <c r="AF53" s="13" t="s">
        <v>62</v>
      </c>
      <c r="AG53" s="13" t="s">
        <v>63</v>
      </c>
      <c r="AH53" s="13" t="s">
        <v>64</v>
      </c>
      <c r="AI53" s="23" t="s">
        <v>65</v>
      </c>
      <c r="AJ53" s="13" t="s">
        <v>66</v>
      </c>
      <c r="AK53" s="23" t="s">
        <v>67</v>
      </c>
      <c r="AL53" s="13" t="s">
        <v>68</v>
      </c>
      <c r="AM53" s="23" t="s">
        <v>62</v>
      </c>
      <c r="AN53" s="13" t="s">
        <v>69</v>
      </c>
      <c r="AO53" s="23" t="s">
        <v>62</v>
      </c>
      <c r="AP53" s="13" t="s">
        <v>112</v>
      </c>
    </row>
    <row r="54" s="5" customFormat="1" ht="76" spans="1:42">
      <c r="A54" s="14">
        <f>SUBTOTAL(103,$B$6:B54)</f>
        <v>49</v>
      </c>
      <c r="B54" s="13" t="s">
        <v>47</v>
      </c>
      <c r="C54" s="13" t="s">
        <v>121</v>
      </c>
      <c r="D54" s="13" t="s">
        <v>49</v>
      </c>
      <c r="E54" s="13" t="s">
        <v>113</v>
      </c>
      <c r="F54" s="13"/>
      <c r="G54" s="13" t="s">
        <v>51</v>
      </c>
      <c r="H54" s="13" t="s">
        <v>52</v>
      </c>
      <c r="I54" s="13"/>
      <c r="J54" s="18">
        <v>6</v>
      </c>
      <c r="K54" s="17" t="s">
        <v>118</v>
      </c>
      <c r="L54" s="13" t="s">
        <v>54</v>
      </c>
      <c r="M54" s="13" t="s">
        <v>55</v>
      </c>
      <c r="N54" s="13" t="s">
        <v>56</v>
      </c>
      <c r="O54" s="13" t="s">
        <v>119</v>
      </c>
      <c r="P54" s="13" t="s">
        <v>58</v>
      </c>
      <c r="Q54" s="13" t="s">
        <v>58</v>
      </c>
      <c r="R54" s="13" t="s">
        <v>58</v>
      </c>
      <c r="S54" s="13" t="s">
        <v>58</v>
      </c>
      <c r="T54" s="13" t="s">
        <v>58</v>
      </c>
      <c r="U54" s="13" t="s">
        <v>58</v>
      </c>
      <c r="V54" s="13" t="s">
        <v>58</v>
      </c>
      <c r="W54" s="13" t="s">
        <v>59</v>
      </c>
      <c r="X54" s="13"/>
      <c r="Y54" s="13"/>
      <c r="Z54" s="13"/>
      <c r="AA54" s="13" t="s">
        <v>60</v>
      </c>
      <c r="AB54" s="13"/>
      <c r="AC54" s="13" t="s">
        <v>58</v>
      </c>
      <c r="AD54" s="13" t="s">
        <v>58</v>
      </c>
      <c r="AE54" s="13" t="s">
        <v>61</v>
      </c>
      <c r="AF54" s="13" t="s">
        <v>62</v>
      </c>
      <c r="AG54" s="13" t="s">
        <v>63</v>
      </c>
      <c r="AH54" s="13" t="s">
        <v>64</v>
      </c>
      <c r="AI54" s="23" t="s">
        <v>65</v>
      </c>
      <c r="AJ54" s="13" t="s">
        <v>66</v>
      </c>
      <c r="AK54" s="23" t="s">
        <v>67</v>
      </c>
      <c r="AL54" s="13" t="s">
        <v>68</v>
      </c>
      <c r="AM54" s="23" t="s">
        <v>62</v>
      </c>
      <c r="AN54" s="13" t="s">
        <v>69</v>
      </c>
      <c r="AO54" s="23" t="s">
        <v>62</v>
      </c>
      <c r="AP54" s="13" t="s">
        <v>112</v>
      </c>
    </row>
    <row r="55" s="5" customFormat="1" ht="76" spans="1:42">
      <c r="A55" s="14">
        <f>SUBTOTAL(103,$B$6:B55)</f>
        <v>50</v>
      </c>
      <c r="B55" s="13" t="s">
        <v>47</v>
      </c>
      <c r="C55" s="13" t="s">
        <v>122</v>
      </c>
      <c r="D55" s="13" t="s">
        <v>49</v>
      </c>
      <c r="E55" s="13" t="s">
        <v>109</v>
      </c>
      <c r="F55" s="13"/>
      <c r="G55" s="13" t="s">
        <v>51</v>
      </c>
      <c r="H55" s="13" t="s">
        <v>52</v>
      </c>
      <c r="I55" s="13"/>
      <c r="J55" s="18">
        <v>8</v>
      </c>
      <c r="K55" s="17" t="s">
        <v>123</v>
      </c>
      <c r="L55" s="13" t="s">
        <v>54</v>
      </c>
      <c r="M55" s="13" t="s">
        <v>55</v>
      </c>
      <c r="N55" s="13" t="s">
        <v>56</v>
      </c>
      <c r="O55" s="13" t="s">
        <v>119</v>
      </c>
      <c r="P55" s="13" t="s">
        <v>58</v>
      </c>
      <c r="Q55" s="13" t="s">
        <v>58</v>
      </c>
      <c r="R55" s="13" t="s">
        <v>58</v>
      </c>
      <c r="S55" s="13" t="s">
        <v>58</v>
      </c>
      <c r="T55" s="13" t="s">
        <v>58</v>
      </c>
      <c r="U55" s="13" t="s">
        <v>58</v>
      </c>
      <c r="V55" s="13" t="s">
        <v>58</v>
      </c>
      <c r="W55" s="13" t="s">
        <v>59</v>
      </c>
      <c r="X55" s="13"/>
      <c r="Y55" s="13"/>
      <c r="Z55" s="13"/>
      <c r="AA55" s="13" t="s">
        <v>60</v>
      </c>
      <c r="AB55" s="13"/>
      <c r="AC55" s="13" t="s">
        <v>58</v>
      </c>
      <c r="AD55" s="13" t="s">
        <v>58</v>
      </c>
      <c r="AE55" s="13" t="s">
        <v>61</v>
      </c>
      <c r="AF55" s="13" t="s">
        <v>62</v>
      </c>
      <c r="AG55" s="13" t="s">
        <v>63</v>
      </c>
      <c r="AH55" s="13" t="s">
        <v>64</v>
      </c>
      <c r="AI55" s="23" t="s">
        <v>65</v>
      </c>
      <c r="AJ55" s="13" t="s">
        <v>66</v>
      </c>
      <c r="AK55" s="23" t="s">
        <v>67</v>
      </c>
      <c r="AL55" s="13" t="s">
        <v>68</v>
      </c>
      <c r="AM55" s="23" t="s">
        <v>62</v>
      </c>
      <c r="AN55" s="13" t="s">
        <v>69</v>
      </c>
      <c r="AO55" s="23" t="s">
        <v>62</v>
      </c>
      <c r="AP55" s="13" t="s">
        <v>112</v>
      </c>
    </row>
    <row r="56" s="5" customFormat="1" ht="76" spans="1:42">
      <c r="A56" s="14">
        <f>SUBTOTAL(103,$B$6:B56)</f>
        <v>51</v>
      </c>
      <c r="B56" s="13" t="s">
        <v>47</v>
      </c>
      <c r="C56" s="13" t="s">
        <v>122</v>
      </c>
      <c r="D56" s="13" t="s">
        <v>49</v>
      </c>
      <c r="E56" s="13" t="s">
        <v>113</v>
      </c>
      <c r="F56" s="13"/>
      <c r="G56" s="13" t="s">
        <v>51</v>
      </c>
      <c r="H56" s="13" t="s">
        <v>52</v>
      </c>
      <c r="I56" s="13"/>
      <c r="J56" s="18">
        <v>8</v>
      </c>
      <c r="K56" s="17" t="s">
        <v>123</v>
      </c>
      <c r="L56" s="13" t="s">
        <v>54</v>
      </c>
      <c r="M56" s="13" t="s">
        <v>55</v>
      </c>
      <c r="N56" s="13" t="s">
        <v>56</v>
      </c>
      <c r="O56" s="13" t="s">
        <v>119</v>
      </c>
      <c r="P56" s="13" t="s">
        <v>58</v>
      </c>
      <c r="Q56" s="13" t="s">
        <v>58</v>
      </c>
      <c r="R56" s="13" t="s">
        <v>58</v>
      </c>
      <c r="S56" s="13" t="s">
        <v>58</v>
      </c>
      <c r="T56" s="13" t="s">
        <v>58</v>
      </c>
      <c r="U56" s="13" t="s">
        <v>58</v>
      </c>
      <c r="V56" s="13" t="s">
        <v>58</v>
      </c>
      <c r="W56" s="13" t="s">
        <v>59</v>
      </c>
      <c r="X56" s="13"/>
      <c r="Y56" s="13"/>
      <c r="Z56" s="13"/>
      <c r="AA56" s="13" t="s">
        <v>60</v>
      </c>
      <c r="AB56" s="13"/>
      <c r="AC56" s="13" t="s">
        <v>58</v>
      </c>
      <c r="AD56" s="13" t="s">
        <v>58</v>
      </c>
      <c r="AE56" s="13" t="s">
        <v>61</v>
      </c>
      <c r="AF56" s="13" t="s">
        <v>62</v>
      </c>
      <c r="AG56" s="13" t="s">
        <v>63</v>
      </c>
      <c r="AH56" s="13" t="s">
        <v>64</v>
      </c>
      <c r="AI56" s="23" t="s">
        <v>65</v>
      </c>
      <c r="AJ56" s="13" t="s">
        <v>66</v>
      </c>
      <c r="AK56" s="23" t="s">
        <v>67</v>
      </c>
      <c r="AL56" s="13" t="s">
        <v>68</v>
      </c>
      <c r="AM56" s="23" t="s">
        <v>62</v>
      </c>
      <c r="AN56" s="13" t="s">
        <v>69</v>
      </c>
      <c r="AO56" s="23" t="s">
        <v>62</v>
      </c>
      <c r="AP56" s="13" t="s">
        <v>112</v>
      </c>
    </row>
    <row r="57" s="5" customFormat="1" ht="76" spans="1:42">
      <c r="A57" s="14">
        <f>SUBTOTAL(103,$B$6:B57)</f>
        <v>52</v>
      </c>
      <c r="B57" s="13" t="s">
        <v>47</v>
      </c>
      <c r="C57" s="13" t="s">
        <v>122</v>
      </c>
      <c r="D57" s="13" t="s">
        <v>49</v>
      </c>
      <c r="E57" s="13" t="s">
        <v>115</v>
      </c>
      <c r="F57" s="13"/>
      <c r="G57" s="13" t="s">
        <v>51</v>
      </c>
      <c r="H57" s="13" t="s">
        <v>52</v>
      </c>
      <c r="I57" s="13"/>
      <c r="J57" s="18">
        <v>4</v>
      </c>
      <c r="K57" s="17" t="s">
        <v>123</v>
      </c>
      <c r="L57" s="13" t="s">
        <v>54</v>
      </c>
      <c r="M57" s="13" t="s">
        <v>55</v>
      </c>
      <c r="N57" s="13" t="s">
        <v>56</v>
      </c>
      <c r="O57" s="13" t="s">
        <v>119</v>
      </c>
      <c r="P57" s="13" t="s">
        <v>58</v>
      </c>
      <c r="Q57" s="13" t="s">
        <v>58</v>
      </c>
      <c r="R57" s="13" t="s">
        <v>58</v>
      </c>
      <c r="S57" s="13" t="s">
        <v>58</v>
      </c>
      <c r="T57" s="13" t="s">
        <v>58</v>
      </c>
      <c r="U57" s="13" t="s">
        <v>58</v>
      </c>
      <c r="V57" s="13" t="s">
        <v>58</v>
      </c>
      <c r="W57" s="13" t="s">
        <v>59</v>
      </c>
      <c r="X57" s="13"/>
      <c r="Y57" s="13"/>
      <c r="Z57" s="13"/>
      <c r="AA57" s="13" t="s">
        <v>60</v>
      </c>
      <c r="AB57" s="13"/>
      <c r="AC57" s="13" t="s">
        <v>58</v>
      </c>
      <c r="AD57" s="13" t="s">
        <v>58</v>
      </c>
      <c r="AE57" s="13" t="s">
        <v>61</v>
      </c>
      <c r="AF57" s="13" t="s">
        <v>62</v>
      </c>
      <c r="AG57" s="13" t="s">
        <v>63</v>
      </c>
      <c r="AH57" s="13" t="s">
        <v>64</v>
      </c>
      <c r="AI57" s="23" t="s">
        <v>65</v>
      </c>
      <c r="AJ57" s="13" t="s">
        <v>66</v>
      </c>
      <c r="AK57" s="23" t="s">
        <v>67</v>
      </c>
      <c r="AL57" s="13" t="s">
        <v>68</v>
      </c>
      <c r="AM57" s="23" t="s">
        <v>62</v>
      </c>
      <c r="AN57" s="13" t="s">
        <v>69</v>
      </c>
      <c r="AO57" s="23" t="s">
        <v>62</v>
      </c>
      <c r="AP57" s="13" t="s">
        <v>112</v>
      </c>
    </row>
    <row r="58" s="6" customFormat="1" ht="76" spans="1:42">
      <c r="A58" s="14">
        <f>SUBTOTAL(103,$B$6:B58)</f>
        <v>53</v>
      </c>
      <c r="B58" s="13" t="s">
        <v>47</v>
      </c>
      <c r="C58" s="13" t="s">
        <v>124</v>
      </c>
      <c r="D58" s="13" t="s">
        <v>49</v>
      </c>
      <c r="E58" s="13" t="s">
        <v>109</v>
      </c>
      <c r="F58" s="13"/>
      <c r="G58" s="13" t="s">
        <v>51</v>
      </c>
      <c r="H58" s="13" t="s">
        <v>52</v>
      </c>
      <c r="I58" s="13"/>
      <c r="J58" s="13">
        <v>7</v>
      </c>
      <c r="K58" s="17" t="s">
        <v>123</v>
      </c>
      <c r="L58" s="13" t="s">
        <v>54</v>
      </c>
      <c r="M58" s="13" t="s">
        <v>55</v>
      </c>
      <c r="N58" s="13" t="s">
        <v>56</v>
      </c>
      <c r="O58" s="13" t="s">
        <v>119</v>
      </c>
      <c r="P58" s="13" t="s">
        <v>58</v>
      </c>
      <c r="Q58" s="13" t="s">
        <v>58</v>
      </c>
      <c r="R58" s="13" t="s">
        <v>58</v>
      </c>
      <c r="S58" s="13" t="s">
        <v>58</v>
      </c>
      <c r="T58" s="13" t="s">
        <v>58</v>
      </c>
      <c r="U58" s="13" t="s">
        <v>58</v>
      </c>
      <c r="V58" s="13" t="s">
        <v>58</v>
      </c>
      <c r="W58" s="13" t="s">
        <v>59</v>
      </c>
      <c r="X58" s="13"/>
      <c r="Y58" s="13"/>
      <c r="Z58" s="13"/>
      <c r="AA58" s="13" t="s">
        <v>60</v>
      </c>
      <c r="AB58" s="13"/>
      <c r="AC58" s="13" t="s">
        <v>58</v>
      </c>
      <c r="AD58" s="13" t="s">
        <v>58</v>
      </c>
      <c r="AE58" s="13" t="s">
        <v>61</v>
      </c>
      <c r="AF58" s="13" t="s">
        <v>62</v>
      </c>
      <c r="AG58" s="13" t="s">
        <v>63</v>
      </c>
      <c r="AH58" s="13" t="s">
        <v>64</v>
      </c>
      <c r="AI58" s="23" t="s">
        <v>65</v>
      </c>
      <c r="AJ58" s="13" t="s">
        <v>66</v>
      </c>
      <c r="AK58" s="23" t="s">
        <v>67</v>
      </c>
      <c r="AL58" s="13" t="s">
        <v>68</v>
      </c>
      <c r="AM58" s="23" t="s">
        <v>62</v>
      </c>
      <c r="AN58" s="13" t="s">
        <v>69</v>
      </c>
      <c r="AO58" s="23" t="s">
        <v>62</v>
      </c>
      <c r="AP58" s="13" t="s">
        <v>112</v>
      </c>
    </row>
    <row r="59" s="6" customFormat="1" ht="76" spans="1:42">
      <c r="A59" s="14">
        <f>SUBTOTAL(103,$B$6:B59)</f>
        <v>54</v>
      </c>
      <c r="B59" s="13" t="s">
        <v>47</v>
      </c>
      <c r="C59" s="13" t="s">
        <v>124</v>
      </c>
      <c r="D59" s="13" t="s">
        <v>49</v>
      </c>
      <c r="E59" s="13" t="s">
        <v>113</v>
      </c>
      <c r="F59" s="13"/>
      <c r="G59" s="13" t="s">
        <v>51</v>
      </c>
      <c r="H59" s="13" t="s">
        <v>52</v>
      </c>
      <c r="I59" s="13"/>
      <c r="J59" s="13">
        <v>6</v>
      </c>
      <c r="K59" s="17" t="s">
        <v>123</v>
      </c>
      <c r="L59" s="13" t="s">
        <v>54</v>
      </c>
      <c r="M59" s="13" t="s">
        <v>55</v>
      </c>
      <c r="N59" s="13" t="s">
        <v>56</v>
      </c>
      <c r="O59" s="13" t="s">
        <v>119</v>
      </c>
      <c r="P59" s="13" t="s">
        <v>58</v>
      </c>
      <c r="Q59" s="13" t="s">
        <v>58</v>
      </c>
      <c r="R59" s="13" t="s">
        <v>58</v>
      </c>
      <c r="S59" s="13" t="s">
        <v>58</v>
      </c>
      <c r="T59" s="13" t="s">
        <v>58</v>
      </c>
      <c r="U59" s="13" t="s">
        <v>58</v>
      </c>
      <c r="V59" s="13" t="s">
        <v>58</v>
      </c>
      <c r="W59" s="13" t="s">
        <v>59</v>
      </c>
      <c r="X59" s="13"/>
      <c r="Y59" s="13"/>
      <c r="Z59" s="13"/>
      <c r="AA59" s="13" t="s">
        <v>60</v>
      </c>
      <c r="AB59" s="13"/>
      <c r="AC59" s="13" t="s">
        <v>58</v>
      </c>
      <c r="AD59" s="13" t="s">
        <v>58</v>
      </c>
      <c r="AE59" s="13" t="s">
        <v>61</v>
      </c>
      <c r="AF59" s="13" t="s">
        <v>62</v>
      </c>
      <c r="AG59" s="13" t="s">
        <v>63</v>
      </c>
      <c r="AH59" s="13" t="s">
        <v>64</v>
      </c>
      <c r="AI59" s="23" t="s">
        <v>65</v>
      </c>
      <c r="AJ59" s="13" t="s">
        <v>66</v>
      </c>
      <c r="AK59" s="23" t="s">
        <v>67</v>
      </c>
      <c r="AL59" s="13" t="s">
        <v>68</v>
      </c>
      <c r="AM59" s="23" t="s">
        <v>62</v>
      </c>
      <c r="AN59" s="13" t="s">
        <v>69</v>
      </c>
      <c r="AO59" s="23" t="s">
        <v>62</v>
      </c>
      <c r="AP59" s="13" t="s">
        <v>112</v>
      </c>
    </row>
    <row r="60" s="5" customFormat="1" ht="76" spans="1:42">
      <c r="A60" s="14">
        <f>SUBTOTAL(103,$B$6:B60)</f>
        <v>55</v>
      </c>
      <c r="B60" s="13" t="s">
        <v>47</v>
      </c>
      <c r="C60" s="13" t="s">
        <v>125</v>
      </c>
      <c r="D60" s="13" t="s">
        <v>49</v>
      </c>
      <c r="E60" s="13" t="s">
        <v>109</v>
      </c>
      <c r="F60" s="13"/>
      <c r="G60" s="13" t="s">
        <v>51</v>
      </c>
      <c r="H60" s="13" t="s">
        <v>52</v>
      </c>
      <c r="I60" s="13"/>
      <c r="J60" s="18">
        <v>7</v>
      </c>
      <c r="K60" s="17" t="s">
        <v>123</v>
      </c>
      <c r="L60" s="13" t="s">
        <v>54</v>
      </c>
      <c r="M60" s="13" t="s">
        <v>55</v>
      </c>
      <c r="N60" s="13" t="s">
        <v>56</v>
      </c>
      <c r="O60" s="13" t="s">
        <v>119</v>
      </c>
      <c r="P60" s="13" t="s">
        <v>58</v>
      </c>
      <c r="Q60" s="13" t="s">
        <v>58</v>
      </c>
      <c r="R60" s="13" t="s">
        <v>58</v>
      </c>
      <c r="S60" s="13" t="s">
        <v>58</v>
      </c>
      <c r="T60" s="13" t="s">
        <v>58</v>
      </c>
      <c r="U60" s="13" t="s">
        <v>58</v>
      </c>
      <c r="V60" s="13" t="s">
        <v>58</v>
      </c>
      <c r="W60" s="13" t="s">
        <v>59</v>
      </c>
      <c r="X60" s="13"/>
      <c r="Y60" s="13"/>
      <c r="Z60" s="13"/>
      <c r="AA60" s="13" t="s">
        <v>60</v>
      </c>
      <c r="AB60" s="13"/>
      <c r="AC60" s="13" t="s">
        <v>58</v>
      </c>
      <c r="AD60" s="13" t="s">
        <v>58</v>
      </c>
      <c r="AE60" s="13" t="s">
        <v>61</v>
      </c>
      <c r="AF60" s="13" t="s">
        <v>62</v>
      </c>
      <c r="AG60" s="13" t="s">
        <v>63</v>
      </c>
      <c r="AH60" s="13" t="s">
        <v>64</v>
      </c>
      <c r="AI60" s="23" t="s">
        <v>65</v>
      </c>
      <c r="AJ60" s="13" t="s">
        <v>66</v>
      </c>
      <c r="AK60" s="23" t="s">
        <v>67</v>
      </c>
      <c r="AL60" s="13" t="s">
        <v>68</v>
      </c>
      <c r="AM60" s="23" t="s">
        <v>62</v>
      </c>
      <c r="AN60" s="13" t="s">
        <v>69</v>
      </c>
      <c r="AO60" s="23" t="s">
        <v>62</v>
      </c>
      <c r="AP60" s="13" t="s">
        <v>112</v>
      </c>
    </row>
    <row r="61" s="5" customFormat="1" ht="76" spans="1:42">
      <c r="A61" s="14">
        <f>SUBTOTAL(103,$B$6:B61)</f>
        <v>56</v>
      </c>
      <c r="B61" s="13" t="s">
        <v>47</v>
      </c>
      <c r="C61" s="13" t="s">
        <v>125</v>
      </c>
      <c r="D61" s="13" t="s">
        <v>49</v>
      </c>
      <c r="E61" s="13" t="s">
        <v>113</v>
      </c>
      <c r="F61" s="13"/>
      <c r="G61" s="13" t="s">
        <v>51</v>
      </c>
      <c r="H61" s="13" t="s">
        <v>52</v>
      </c>
      <c r="I61" s="13"/>
      <c r="J61" s="18">
        <v>7</v>
      </c>
      <c r="K61" s="17" t="s">
        <v>123</v>
      </c>
      <c r="L61" s="13" t="s">
        <v>54</v>
      </c>
      <c r="M61" s="13" t="s">
        <v>55</v>
      </c>
      <c r="N61" s="13" t="s">
        <v>56</v>
      </c>
      <c r="O61" s="13" t="s">
        <v>119</v>
      </c>
      <c r="P61" s="13" t="s">
        <v>58</v>
      </c>
      <c r="Q61" s="13" t="s">
        <v>58</v>
      </c>
      <c r="R61" s="13" t="s">
        <v>58</v>
      </c>
      <c r="S61" s="13" t="s">
        <v>58</v>
      </c>
      <c r="T61" s="13" t="s">
        <v>58</v>
      </c>
      <c r="U61" s="13" t="s">
        <v>58</v>
      </c>
      <c r="V61" s="13" t="s">
        <v>58</v>
      </c>
      <c r="W61" s="13" t="s">
        <v>59</v>
      </c>
      <c r="X61" s="13"/>
      <c r="Y61" s="13"/>
      <c r="Z61" s="13"/>
      <c r="AA61" s="13" t="s">
        <v>60</v>
      </c>
      <c r="AB61" s="13"/>
      <c r="AC61" s="13" t="s">
        <v>58</v>
      </c>
      <c r="AD61" s="13" t="s">
        <v>58</v>
      </c>
      <c r="AE61" s="13" t="s">
        <v>61</v>
      </c>
      <c r="AF61" s="13" t="s">
        <v>62</v>
      </c>
      <c r="AG61" s="13" t="s">
        <v>63</v>
      </c>
      <c r="AH61" s="13" t="s">
        <v>64</v>
      </c>
      <c r="AI61" s="23" t="s">
        <v>65</v>
      </c>
      <c r="AJ61" s="13" t="s">
        <v>66</v>
      </c>
      <c r="AK61" s="23" t="s">
        <v>67</v>
      </c>
      <c r="AL61" s="13" t="s">
        <v>68</v>
      </c>
      <c r="AM61" s="23" t="s">
        <v>62</v>
      </c>
      <c r="AN61" s="13" t="s">
        <v>69</v>
      </c>
      <c r="AO61" s="23" t="s">
        <v>62</v>
      </c>
      <c r="AP61" s="13" t="s">
        <v>112</v>
      </c>
    </row>
    <row r="62" s="5" customFormat="1" ht="76" spans="1:42">
      <c r="A62" s="14">
        <f>SUBTOTAL(103,$B$6:B62)</f>
        <v>57</v>
      </c>
      <c r="B62" s="13" t="s">
        <v>47</v>
      </c>
      <c r="C62" s="13" t="s">
        <v>126</v>
      </c>
      <c r="D62" s="13" t="s">
        <v>49</v>
      </c>
      <c r="E62" s="13" t="s">
        <v>109</v>
      </c>
      <c r="F62" s="13"/>
      <c r="G62" s="13" t="s">
        <v>51</v>
      </c>
      <c r="H62" s="13" t="s">
        <v>52</v>
      </c>
      <c r="I62" s="13"/>
      <c r="J62" s="13">
        <v>7</v>
      </c>
      <c r="K62" s="17" t="s">
        <v>123</v>
      </c>
      <c r="L62" s="13" t="s">
        <v>54</v>
      </c>
      <c r="M62" s="13" t="s">
        <v>55</v>
      </c>
      <c r="N62" s="13" t="s">
        <v>56</v>
      </c>
      <c r="O62" s="13" t="s">
        <v>119</v>
      </c>
      <c r="P62" s="13" t="s">
        <v>58</v>
      </c>
      <c r="Q62" s="13" t="s">
        <v>58</v>
      </c>
      <c r="R62" s="13" t="s">
        <v>58</v>
      </c>
      <c r="S62" s="13" t="s">
        <v>58</v>
      </c>
      <c r="T62" s="13" t="s">
        <v>58</v>
      </c>
      <c r="U62" s="13" t="s">
        <v>58</v>
      </c>
      <c r="V62" s="13" t="s">
        <v>58</v>
      </c>
      <c r="W62" s="13" t="s">
        <v>59</v>
      </c>
      <c r="X62" s="13"/>
      <c r="Y62" s="13"/>
      <c r="Z62" s="13"/>
      <c r="AA62" s="13" t="s">
        <v>60</v>
      </c>
      <c r="AB62" s="13"/>
      <c r="AC62" s="13" t="s">
        <v>58</v>
      </c>
      <c r="AD62" s="13" t="s">
        <v>58</v>
      </c>
      <c r="AE62" s="13" t="s">
        <v>61</v>
      </c>
      <c r="AF62" s="13" t="s">
        <v>62</v>
      </c>
      <c r="AG62" s="13" t="s">
        <v>63</v>
      </c>
      <c r="AH62" s="13" t="s">
        <v>64</v>
      </c>
      <c r="AI62" s="23" t="s">
        <v>65</v>
      </c>
      <c r="AJ62" s="13" t="s">
        <v>66</v>
      </c>
      <c r="AK62" s="23" t="s">
        <v>67</v>
      </c>
      <c r="AL62" s="13" t="s">
        <v>68</v>
      </c>
      <c r="AM62" s="23" t="s">
        <v>62</v>
      </c>
      <c r="AN62" s="13" t="s">
        <v>69</v>
      </c>
      <c r="AO62" s="23" t="s">
        <v>62</v>
      </c>
      <c r="AP62" s="13" t="s">
        <v>112</v>
      </c>
    </row>
    <row r="63" s="5" customFormat="1" ht="76" spans="1:42">
      <c r="A63" s="14">
        <f>SUBTOTAL(103,$B$6:B63)</f>
        <v>58</v>
      </c>
      <c r="B63" s="13" t="s">
        <v>47</v>
      </c>
      <c r="C63" s="13" t="s">
        <v>126</v>
      </c>
      <c r="D63" s="13" t="s">
        <v>49</v>
      </c>
      <c r="E63" s="13" t="s">
        <v>113</v>
      </c>
      <c r="F63" s="13"/>
      <c r="G63" s="13" t="s">
        <v>51</v>
      </c>
      <c r="H63" s="13" t="s">
        <v>52</v>
      </c>
      <c r="I63" s="13"/>
      <c r="J63" s="13">
        <v>7</v>
      </c>
      <c r="K63" s="17" t="s">
        <v>123</v>
      </c>
      <c r="L63" s="13" t="s">
        <v>54</v>
      </c>
      <c r="M63" s="13" t="s">
        <v>55</v>
      </c>
      <c r="N63" s="13" t="s">
        <v>56</v>
      </c>
      <c r="O63" s="13" t="s">
        <v>119</v>
      </c>
      <c r="P63" s="13" t="s">
        <v>58</v>
      </c>
      <c r="Q63" s="13" t="s">
        <v>58</v>
      </c>
      <c r="R63" s="13" t="s">
        <v>58</v>
      </c>
      <c r="S63" s="13" t="s">
        <v>58</v>
      </c>
      <c r="T63" s="13" t="s">
        <v>58</v>
      </c>
      <c r="U63" s="13" t="s">
        <v>58</v>
      </c>
      <c r="V63" s="13" t="s">
        <v>58</v>
      </c>
      <c r="W63" s="13" t="s">
        <v>59</v>
      </c>
      <c r="X63" s="13"/>
      <c r="Y63" s="13"/>
      <c r="Z63" s="13"/>
      <c r="AA63" s="13" t="s">
        <v>60</v>
      </c>
      <c r="AB63" s="13"/>
      <c r="AC63" s="13" t="s">
        <v>58</v>
      </c>
      <c r="AD63" s="13" t="s">
        <v>58</v>
      </c>
      <c r="AE63" s="13" t="s">
        <v>127</v>
      </c>
      <c r="AF63" s="13" t="s">
        <v>62</v>
      </c>
      <c r="AG63" s="13" t="s">
        <v>63</v>
      </c>
      <c r="AH63" s="13" t="s">
        <v>64</v>
      </c>
      <c r="AI63" s="23" t="s">
        <v>65</v>
      </c>
      <c r="AJ63" s="13" t="s">
        <v>66</v>
      </c>
      <c r="AK63" s="23" t="s">
        <v>67</v>
      </c>
      <c r="AL63" s="13" t="s">
        <v>68</v>
      </c>
      <c r="AM63" s="23" t="s">
        <v>62</v>
      </c>
      <c r="AN63" s="13" t="s">
        <v>69</v>
      </c>
      <c r="AO63" s="23" t="s">
        <v>62</v>
      </c>
      <c r="AP63" s="13" t="s">
        <v>112</v>
      </c>
    </row>
    <row r="64" s="5" customFormat="1" ht="9.5" spans="1:41">
      <c r="A64" s="15"/>
      <c r="J64" s="19">
        <f>SUM(J6:J63)</f>
        <v>232</v>
      </c>
      <c r="K64" s="20"/>
      <c r="AI64" s="24"/>
      <c r="AK64" s="24"/>
      <c r="AM64" s="24"/>
      <c r="AO64" s="24"/>
    </row>
    <row r="65" s="7" customFormat="1" ht="9.5" spans="1:31">
      <c r="A65" s="15"/>
      <c r="B65" s="27" t="s">
        <v>128</v>
      </c>
      <c r="C65" s="27"/>
      <c r="D65" s="27"/>
      <c r="E65" s="27"/>
      <c r="G65" s="27" t="s">
        <v>129</v>
      </c>
      <c r="H65" s="27"/>
      <c r="I65" s="27"/>
      <c r="J65" s="27"/>
      <c r="K65" s="27"/>
      <c r="L65" s="27"/>
      <c r="P65" s="7" t="s">
        <v>130</v>
      </c>
      <c r="Y65" s="27"/>
      <c r="Z65" s="27"/>
      <c r="AC65" s="27" t="s">
        <v>131</v>
      </c>
      <c r="AD65" s="27"/>
      <c r="AE65" s="27"/>
    </row>
    <row r="66" s="7" customFormat="1" ht="9.5" spans="1:41">
      <c r="A66" s="28" t="s">
        <v>132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</row>
  </sheetData>
  <protectedRanges>
    <protectedRange sqref="D4:D5" name="区域1_1"/>
  </protectedRanges>
  <mergeCells count="31">
    <mergeCell ref="A1:B1"/>
    <mergeCell ref="A2:AP2"/>
    <mergeCell ref="K4:W4"/>
    <mergeCell ref="X4:Z4"/>
    <mergeCell ref="AE4:AG4"/>
    <mergeCell ref="B65:E65"/>
    <mergeCell ref="G65:L65"/>
    <mergeCell ref="A66:AO6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A4:AA5"/>
    <mergeCell ref="AB4:AB5"/>
    <mergeCell ref="AC4:AC5"/>
    <mergeCell ref="AD4:AD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</mergeCells>
  <dataValidations count="14">
    <dataValidation allowBlank="1" sqref="H4:I4 Y4 AA4:AD4 L5:P5 R5:W5 Y5:Z5 AF5:AG5 B20 AF20:AG20 F23 I23 A64 B64 AF64:AG64 A65 A2:A5 A6:A63 B6:B12 B13:B19 B21:B41 B42:B63 F42:F43 F51:F52 I42:I43 I51:I52 AP51:IV52 AQ2:IV3 AQ42:IV43 AP22:IV23 AF6:AG12 AF13:AG19 AF21:AG41 AF42:AG63"/>
    <dataValidation type="list" allowBlank="1" showErrorMessage="1" errorTitle="非法输入" error="请选是或否" sqref="V12 P20:R20 S20:V20 P63:Q63 P64:Q64 S64:V64 S13:V19 P13:R19 S21:V41 P21:R41 P42:R62 S42:V63" errorStyle="warning">
      <formula1>"是,否"</formula1>
    </dataValidation>
    <dataValidation type="list" allowBlank="1" showErrorMessage="1" errorTitle="非法输入" sqref="L12 L20 L64 L6:L11 L13:L19 L21:L27 L28:L41 L42:L63" errorStyle="warning">
      <formula1>"研究生,大学本科,大学专科,中专或高中,中专或高中以上,大专以上,本科以上"</formula1>
    </dataValidation>
    <dataValidation type="list" allowBlank="1" sqref="H20 H64 H6:H12 H13:H19 H21:H41 H42:H63">
      <formula1>"事业编制,聘用教师控制数"</formula1>
    </dataValidation>
    <dataValidation type="list" allowBlank="1" showErrorMessage="1" errorTitle="非法输入" error="提根据岗位编制信息输入" sqref="D20 D64 D6:D12 D13:D19 D21:D41 D42:D63" errorStyle="warning">
      <formula1>"全额拨款,差额拨款,自收自支"</formula1>
    </dataValidation>
    <dataValidation type="list" allowBlank="1" showErrorMessage="1" errorTitle="非法输入" error="必须输入符合岗位设置要求的岗位名称" sqref="G20 G64 G6:G12 G13:G19 G21:G41 G42:G63" errorStyle="warning">
      <formula1>"管理十级,管理九级,管理八级,专技十三级,专技十二级,专技十一级,专技十级,专技七级"</formula1>
    </dataValidation>
    <dataValidation type="list" allowBlank="1" showErrorMessage="1" errorTitle="非法输入" sqref="M20 M64 M6:M12 M13:M15 M16:M19 M21:M27 M28:M41 M42:M63" errorStyle="warning">
      <formula1>"博士,硕士,学士,硕士以上,学士以上,无要求"</formula1>
    </dataValidation>
    <dataValidation type="list" allowBlank="1" sqref="N20 N64 N6:N12 N13:N19 N21:N41 N42:N63">
      <formula1>"18-30周岁,18-35周岁,18-40周岁,18-45周岁,18-50周岁"</formula1>
    </dataValidation>
    <dataValidation type="list" allowBlank="1" showErrorMessage="1" errorTitle="非法输入" error="请选择正确的类别" sqref="X20 X64 X6:X12 X13:X19 X21:X41 X42:X63" errorStyle="warning">
      <formula1>"综合管理类（A类）,社会科学专技类（B类）,自然科学专技类（C类）,中小学教师类（D类）,医疗卫生类（E类）"</formula1>
    </dataValidation>
    <dataValidation type="list" allowBlank="1" showErrorMessage="1" errorTitle="非法输入" error="请选择正确的类别" sqref="Y20 Y64 Y6:Y12 Y13:Y19 Y21:Y41 Y42:Y63" errorStyle="warning">
      <formula1>"无,中医临床岗位,西医临床岗位,药剂岗位,护理岗位,医学技术岗位,公共卫生岗位"</formula1>
    </dataValidation>
    <dataValidation type="list" allowBlank="1" showErrorMessage="1" errorTitle="请选择正确的考试代码" sqref="Z20 Z64 Z6:Z12 Z13:Z19 Z21:Z41 Z42:Z63" errorStyle="warning">
      <formula1>"11,21,31,41,42,51,52,53,54,55,56"</formula1>
    </dataValidation>
    <dataValidation type="list" allowBlank="1" showErrorMessage="1" errorTitle="请选择正确的考试代码" sqref="AA20:AC20 AA64:AC64 AA6:AC12 AA13:AC19 AA21:AC41 AA42:AC63" errorStyle="warning">
      <formula1>"是,否"</formula1>
    </dataValidation>
    <dataValidation type="list" allowBlank="1" sqref="AD20 AD64 AD6:AD12 AD13:AD19 AD21:AD41 AD42:AD63">
      <formula1>"是,否"</formula1>
    </dataValidation>
    <dataValidation type="list" allowBlank="1" showErrorMessage="1" errorTitle="非法输入" error="请选是或否" sqref="R63 R64" errorStyle="warning">
      <formula1>"否,定向大学生退役士兵,定向高校人民武装学院毕业生"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2022-02-21T01:15:00Z</dcterms:created>
  <dcterms:modified xsi:type="dcterms:W3CDTF">2022-04-21T01:32:22Z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DE1221DEC7144798AFD74BD940B54236</vt:lpwstr>
  </property>
  <property fmtid="{D5CDD505-2E9C-101B-9397-08002B2CF9AE}" pid="3" name="KSOProductBuildVer">
    <vt:lpwstr>2052-11.1.0.11636</vt:lpwstr>
  </property>
</Properties>
</file>